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8_{33ECF694-4F13-4771-B825-A6B3DF2D9A4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KRIŽANKA_HINKO_SMREKAR" sheetId="34" r:id="rId1"/>
    <sheet name="KRIŽANKA_HINKO_SMREKAR (2)" sheetId="36" state="hidden" r:id="rId2"/>
    <sheet name="TEKST_HINKO_SMREKAR" sheetId="35" r:id="rId3"/>
    <sheet name="vzorec" sheetId="20" state="hidden" r:id="rId4"/>
    <sheet name="KRIŽANKA21" sheetId="25" state="hidden" r:id="rId5"/>
    <sheet name="3.del a" sheetId="8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7" i="25" l="1"/>
  <c r="S7" i="25"/>
  <c r="N7" i="25"/>
  <c r="M7" i="25"/>
  <c r="I2" i="25" s="1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M1" i="25"/>
  <c r="L1" i="25"/>
</calcChain>
</file>

<file path=xl/sharedStrings.xml><?xml version="1.0" encoding="utf-8"?>
<sst xmlns="http://schemas.openxmlformats.org/spreadsheetml/2006/main" count="804" uniqueCount="98">
  <si>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</si>
  <si>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</si>
  <si>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</si>
  <si>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</si>
  <si>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</si>
  <si>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</si>
  <si>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</si>
  <si>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</si>
  <si>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</si>
  <si>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</si>
  <si>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</si>
  <si>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</si>
  <si>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</si>
  <si>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</si>
  <si>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</si>
  <si>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</si>
  <si>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</si>
  <si>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</si>
  <si>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</si>
  <si>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</si>
  <si>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</si>
  <si>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</si>
  <si>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</si>
  <si>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</si>
  <si>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</si>
  <si>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</si>
  <si>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</si>
  <si>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</si>
  <si>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</si>
  <si>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</si>
  <si>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</si>
  <si>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</si>
  <si>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</si>
  <si>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</si>
  <si>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</si>
  <si>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</si>
  <si>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</si>
  <si>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</si>
  <si>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</si>
  <si>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</si>
  <si>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</si>
  <si>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</si>
  <si>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</si>
  <si>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</si>
  <si>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</si>
  <si>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</si>
  <si>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</si>
  <si>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</si>
  <si>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</si>
  <si>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</si>
  <si>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</si>
  <si>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</si>
  <si>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ime in priimek slovenskega slikarja, risarja, grafika in ilustratorja, ki se je rodil 13. julija 1883 v Ljubljani</t>
  </si>
  <si>
    <t>K</t>
  </si>
  <si>
    <t>M</t>
  </si>
  <si>
    <t>B</t>
  </si>
  <si>
    <t>kraj študija, kjer je Hiko Smrekar obiskoval pravno fakulteto, začenši leta 1901</t>
  </si>
  <si>
    <t>vzrok, da je Hinko Smrekar pred prvim državnim izpitom na fakulteti prodal vse knjige in izkupiček zapil</t>
  </si>
  <si>
    <t>Z</t>
  </si>
  <si>
    <t>ime in priimek znanega slovenskega pisatelja, kateremu je Hinko Smrekar izdelal več naslovnic za njegov knjige</t>
  </si>
  <si>
    <t>kar je začel Hinko Smrekar leta 1905 obljavljati v ljubljanskem humorističnem listu Osa</t>
  </si>
  <si>
    <t xml:space="preserve">naziv za igralne karte, ki jih je naslikal Hinko Smrekar in so bile natisnjene med letoma 1910-1912 </t>
  </si>
  <si>
    <t>naslov knjige, ki jo je ilustriral Hinko Smrekar malo pred koncem 1. svetovne vojne in jo je napisal Fran Levstik</t>
  </si>
  <si>
    <t>P</t>
  </si>
  <si>
    <t>vrsta bolezni, za katero je zbolel H. S. po koncu 1. svetovne vojne, pri čemer je zdravljenje bolezni trajalo nekaj let</t>
  </si>
  <si>
    <t xml:space="preserve">naziv za šaljivi list, ki ga je izdajal Hinko Smrekar, potem ko je ozdravel v drugi polovici 20. let prejšnjega stoletja </t>
  </si>
  <si>
    <t>kar je počel H. S. po smrti matere leta 1927, ko se je moral izseliti iz domače hiše in si je zgradil majhno hišo</t>
  </si>
  <si>
    <t>kar je bilo predzadnje delo Hinka Smrekarja, povezano z zbirko Sedem Andersenovih pravljic za šegave modrijane …</t>
  </si>
  <si>
    <t>eden izmed motivov, katere je obdelal Hinko Smrekar v vseh tehnikah poleg resnih, žalostnih, smešnih …</t>
  </si>
  <si>
    <t>ena izmed tem, ki jih je Hinko Smrekar z veseljem uporabljal poleg motivov iz življenja preprostih ljudi npr. kmetov</t>
  </si>
  <si>
    <t>naziv enega največjih del slovenske grafike, v katerem je H.S. na humoren način popisal svoje medvojne izkušnje</t>
  </si>
  <si>
    <t>S.</t>
  </si>
  <si>
    <t>H.</t>
  </si>
  <si>
    <t>s čimer se je Hinko Smrekar ukvarjal med letoma 1939 do 1942</t>
  </si>
  <si>
    <t>kar se je tragičnega zgodilo Hinku Smrekarju leta 1942, ko so ga na uličnem pohodu ujeli fašisti</t>
  </si>
  <si>
    <t>Š</t>
  </si>
  <si>
    <t>časopis, v katerem je bila objavljena novica o smrti Hinka Smrekarja leta 1942</t>
  </si>
  <si>
    <t>mesto, kjer je pokopan Hinko Smrekar, ki nosi naziv Spominski park padlih borcev in talcev</t>
  </si>
  <si>
    <t xml:space="preserve">vrsta ustanove v Zgornji Šiški v Ljubljani, ki se imenuje po Hinku Smrekarju </t>
  </si>
  <si>
    <t>po čem lahko hodimo v zgornji Šiški, ki je povezano s Hinkom Smrekarjem</t>
  </si>
  <si>
    <t>naziv za nagrado, ki predstavlja najvišje slovensko priznanje na področju ilustracije in jo podeljujejo od leta 1993</t>
  </si>
  <si>
    <t>kraj, kjer so nekaj časa živeli Smrekarjevi, kjer mu je leta 1906 umrl oče, ki je v tem kraju delal kot postrešček</t>
  </si>
  <si>
    <t>način, s pomočjo katerega si je H. S.  pridobil obsežno znanje v različnih humanističnih vedah in je bil poliglot</t>
  </si>
  <si>
    <t>KRIŽANKA: HINKO SMREKAR - SLOVENSKI SLIKAR, RISAR, GRAFIK IN ILUSTRATOR (13. JULIJ 1883 - 1. OKTOBRA 1942)</t>
  </si>
  <si>
    <t>VAŠE IME _____________________________ VAŠ PRIIMEK ________________________________________________</t>
  </si>
  <si>
    <t>kar je bilo predzadnje delo H. S., povezano z zbirko Sedem Andersenovih pravljic za šegave modrijane …</t>
  </si>
  <si>
    <t>naslov knjige, ki jo je ilustriral H. S. malo pred koncem 1. svetovne vojne in jo je napisal Fran Levstik</t>
  </si>
  <si>
    <t>vrsta bolezni, za katero je zbolel H. S. po koncu 1. svet. vojne, pri čemer je zdravljenje trajalo nekaj let</t>
  </si>
  <si>
    <t xml:space="preserve">naziv za šaljivi list, ki ga je izdajal H. S., potem ko je ozdravel v drugi polovici 20. let prejšnjega stoletja </t>
  </si>
  <si>
    <t>kar je počel H. S. po smrti matere leta 1927, ko se je izselil iz domače hiše in si je zgradil majhno hišo</t>
  </si>
  <si>
    <t>naziv enega največjih del slov. grafike, v katerem je H.S. humorno popisal svoje medvojne izkušnje</t>
  </si>
  <si>
    <t>nagrada, ki predstavlja najvišje slov. priznanje na področju ilustracije od leta 1993</t>
  </si>
  <si>
    <t>kraj, kjer so živeli Smrekarjevi, v katerem mu je leta 1906 umrl oče, ki je bil postrešček</t>
  </si>
  <si>
    <t>vzrok, da je H. S. pred prvim državnim izpitom na fakulteti prodal vse knjige in izkupiček zapil</t>
  </si>
  <si>
    <t>način, s pomočjo katerega si je H. S.  pridobil znanje humanistike in je bil poliglot</t>
  </si>
  <si>
    <t>ime in priimek znanega slov. pisatelja, kateremu je H. S. izdelal več naslovnic za njegov knjige</t>
  </si>
  <si>
    <t>KRIŽANKA: HINKO SMREKAR - SLOVENSKI SLIKAR, RISAR, GRAFIK, ILUSTRATOR (13. JULIJ 1883 - 1. OKTOBRA 1942)</t>
  </si>
  <si>
    <t>ena izmed tem, ki jih je H. S. z veseljem uporabljal poleg motivov iz življenja preprostih ljudi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</si>
</sst>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49" fontId="0" fillId="0" borderId="0" xfId="0" applyNumberFormat="1"/>
    <xf numFmtId="49" fontId="1" fillId="2" borderId="0" xfId="0" applyNumberFormat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0" fillId="3" borderId="1" xfId="0" applyFill="1" applyBorder="1"/>
    <xf numFmtId="0" fontId="1" fillId="9" borderId="0" xfId="0" applyFont="1" applyFill="1" applyBorder="1"/>
    <xf numFmtId="0" fontId="4" fillId="10" borderId="0" xfId="0" applyFont="1" applyFill="1" applyBorder="1"/>
    <xf numFmtId="0" fontId="1" fillId="11" borderId="0" xfId="0" applyFont="1" applyFill="1" applyBorder="1"/>
    <xf numFmtId="0" fontId="0" fillId="4" borderId="1" xfId="0" applyFill="1" applyBorder="1"/>
    <xf numFmtId="0" fontId="1" fillId="12" borderId="0" xfId="0" applyFont="1" applyFill="1" applyBorder="1"/>
    <xf numFmtId="0" fontId="3" fillId="10" borderId="2" xfId="0" applyFont="1" applyFill="1" applyBorder="1"/>
    <xf numFmtId="49" fontId="1" fillId="3" borderId="0" xfId="0" applyNumberFormat="1" applyFont="1" applyFill="1" applyBorder="1"/>
    <xf numFmtId="49" fontId="1" fillId="4" borderId="0" xfId="0" applyNumberFormat="1" applyFont="1" applyFill="1" applyBorder="1"/>
    <xf numFmtId="49" fontId="1" fillId="12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0" borderId="1" xfId="0" applyFont="1" applyBorder="1"/>
    <xf numFmtId="0" fontId="0" fillId="3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0" fillId="0" borderId="12" xfId="0" applyFont="1" applyBorder="1"/>
    <xf numFmtId="0" fontId="0" fillId="0" borderId="0" xfId="0" applyFont="1" applyBorder="1"/>
    <xf numFmtId="0" fontId="6" fillId="0" borderId="0" xfId="0" applyFont="1" applyFill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0" fontId="0" fillId="6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11" borderId="9" xfId="0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0" fontId="0" fillId="15" borderId="0" xfId="0" applyFont="1" applyFill="1" applyBorder="1" applyAlignment="1">
      <alignment horizontal="center"/>
    </xf>
    <xf numFmtId="0" fontId="6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ill="1" applyBorder="1"/>
    <xf numFmtId="0" fontId="0" fillId="0" borderId="9" xfId="0" applyBorder="1"/>
    <xf numFmtId="0" fontId="7" fillId="0" borderId="0" xfId="0" applyFont="1" applyBorder="1"/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16" borderId="9" xfId="0" applyFill="1" applyBorder="1"/>
    <xf numFmtId="0" fontId="0" fillId="16" borderId="5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 applyBorder="1"/>
    <xf numFmtId="0" fontId="5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 applyAlignment="1"/>
    <xf numFmtId="0" fontId="0" fillId="0" borderId="13" xfId="0" applyBorder="1" applyAlignment="1"/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DC3D1"/>
      <color rgb="FFD1E8FF"/>
      <color rgb="FFFFD79B"/>
      <color rgb="FFFFBDBD"/>
      <color rgb="FF99CCFF"/>
      <color rgb="FFFF8989"/>
      <color rgb="FF82B2DE"/>
      <color rgb="FFDDABFF"/>
      <color rgb="FF9900FF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1</xdr:row>
      <xdr:rowOff>123825</xdr:rowOff>
    </xdr:from>
    <xdr:to>
      <xdr:col>34</xdr:col>
      <xdr:colOff>95250</xdr:colOff>
      <xdr:row>8</xdr:row>
      <xdr:rowOff>142875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2AFAF854-11F4-4F6A-8E8B-129680B50861}"/>
            </a:ext>
          </a:extLst>
        </xdr:cNvPr>
        <xdr:cNvSpPr txBox="1"/>
      </xdr:nvSpPr>
      <xdr:spPr>
        <a:xfrm>
          <a:off x="3248025" y="295275"/>
          <a:ext cx="24574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Pripravil: Janez Černilec</a:t>
          </a:r>
        </a:p>
        <a:p>
          <a:r>
            <a:rPr lang="sl-SI" sz="1100"/>
            <a:t>Vir: Zgodovinski portal. 2020. Hinko Smrekar. [Online].</a:t>
          </a:r>
        </a:p>
        <a:p>
          <a:r>
            <a:rPr lang="sl-SI" sz="1100"/>
            <a:t>Razpoložljivost: </a:t>
          </a:r>
          <a:r>
            <a:rPr lang="sl-SI">
              <a:hlinkClick xmlns:r="http://schemas.openxmlformats.org/officeDocument/2006/relationships" r:id=""/>
            </a:rPr>
            <a:t>http://zgodovina.si/hinko-smrekar/</a:t>
          </a:r>
          <a:r>
            <a:rPr lang="sl-SI"/>
            <a:t> (5. 5.2020)</a:t>
          </a:r>
          <a:r>
            <a:rPr lang="sl-SI" sz="11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0</xdr:colOff>
      <xdr:row>0</xdr:row>
      <xdr:rowOff>0</xdr:rowOff>
    </xdr:from>
    <xdr:to>
      <xdr:col>88</xdr:col>
      <xdr:colOff>27686</xdr:colOff>
      <xdr:row>48</xdr:row>
      <xdr:rowOff>56101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BDE5324-5E27-4ECB-9B6E-9184C887C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0" y="0"/>
          <a:ext cx="7114286" cy="8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180038</xdr:colOff>
      <xdr:row>43</xdr:row>
      <xdr:rowOff>151357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7C57053-933D-4D12-B699-1863773F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95238" cy="83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257174</xdr:colOff>
      <xdr:row>0</xdr:row>
      <xdr:rowOff>95250</xdr:rowOff>
    </xdr:from>
    <xdr:to>
      <xdr:col>24</xdr:col>
      <xdr:colOff>380999</xdr:colOff>
      <xdr:row>56</xdr:row>
      <xdr:rowOff>7715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A998AD4-52DB-44E1-A3C7-94B176ACD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4" y="95250"/>
          <a:ext cx="7439025" cy="10580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16"/>
  <sheetViews>
    <sheetView tabSelected="1" zoomScaleNormal="100" workbookViewId="0">
      <selection activeCell="BH39" sqref="BH39"/>
    </sheetView>
  </sheetViews>
  <sheetFormatPr defaultColWidth="8.85546875" defaultRowHeight="15" x14ac:dyDescent="0.25"/>
  <cols>
    <col min="1" max="1" width="3.7109375" style="83" customWidth="1"/>
    <col min="2" max="10" width="2.42578125" style="83" customWidth="1"/>
    <col min="11" max="11" width="2.7109375" style="83" customWidth="1"/>
    <col min="12" max="34" width="2.42578125" style="83" customWidth="1"/>
    <col min="35" max="35" width="1.7109375" style="83" customWidth="1"/>
    <col min="36" max="36" width="1.85546875" style="83" customWidth="1"/>
    <col min="37" max="37" width="2" style="83" customWidth="1"/>
    <col min="38" max="39" width="1.7109375" style="83" customWidth="1"/>
    <col min="40" max="62" width="2.42578125" style="83" customWidth="1"/>
    <col min="63" max="63" width="4.28515625" style="83" customWidth="1"/>
    <col min="64" max="95" width="2.42578125" style="83" customWidth="1"/>
    <col min="96" max="16384" width="8.85546875" style="83"/>
  </cols>
  <sheetData>
    <row r="1" spans="1:102" ht="13.9" customHeight="1" x14ac:dyDescent="0.25">
      <c r="A1" s="116" t="s">
        <v>96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7"/>
      <c r="M1" s="117"/>
      <c r="N1" s="117"/>
      <c r="O1" s="117"/>
      <c r="P1" s="117"/>
      <c r="Q1" s="118"/>
      <c r="R1" s="118"/>
      <c r="S1" s="118"/>
      <c r="T1" s="118"/>
      <c r="U1" s="118"/>
      <c r="V1" s="118"/>
      <c r="W1" s="119"/>
      <c r="X1" s="119"/>
      <c r="Y1" s="119"/>
      <c r="Z1" s="120"/>
      <c r="AA1" s="120"/>
      <c r="AB1" s="118"/>
      <c r="AC1" s="118"/>
      <c r="AD1" s="118"/>
      <c r="AE1" s="118"/>
      <c r="AF1" s="119"/>
      <c r="AG1" s="119"/>
      <c r="AH1" s="119"/>
      <c r="AI1" s="120"/>
      <c r="AJ1" s="120"/>
      <c r="AK1" s="118"/>
      <c r="AL1" s="118"/>
      <c r="AM1" s="118"/>
      <c r="AN1" s="118"/>
      <c r="AO1" s="118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</row>
    <row r="2" spans="1:102" ht="13.9" customHeight="1" x14ac:dyDescent="0.25">
      <c r="A2" s="89">
        <v>1</v>
      </c>
      <c r="B2" s="91" t="s">
        <v>50</v>
      </c>
      <c r="C2" s="91"/>
      <c r="D2" s="91" t="s">
        <v>46</v>
      </c>
      <c r="E2" s="91" t="s">
        <v>53</v>
      </c>
      <c r="F2" s="109" t="s">
        <v>35</v>
      </c>
      <c r="G2" s="110" t="s">
        <v>44</v>
      </c>
      <c r="H2" s="91" t="s">
        <v>54</v>
      </c>
      <c r="I2" s="91" t="s">
        <v>41</v>
      </c>
      <c r="J2" s="111"/>
      <c r="K2" s="99" t="s">
        <v>53</v>
      </c>
      <c r="L2" s="96"/>
      <c r="M2" s="100" t="s">
        <v>41</v>
      </c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101"/>
      <c r="AR2" s="101"/>
      <c r="AS2" s="101"/>
      <c r="AT2" s="101"/>
      <c r="AU2" s="97"/>
      <c r="AV2" s="97"/>
      <c r="AW2" s="97"/>
      <c r="AX2" s="97"/>
      <c r="AY2" s="97"/>
      <c r="AZ2" s="97"/>
      <c r="BA2" s="98"/>
      <c r="BB2" s="98"/>
    </row>
    <row r="3" spans="1:102" ht="13.9" customHeight="1" x14ac:dyDescent="0.25">
      <c r="A3" s="92">
        <v>2</v>
      </c>
      <c r="B3" s="84" t="s">
        <v>53</v>
      </c>
      <c r="C3" s="84" t="s">
        <v>41</v>
      </c>
      <c r="D3" s="84"/>
      <c r="E3" s="84" t="s">
        <v>46</v>
      </c>
      <c r="F3" s="84" t="s">
        <v>39</v>
      </c>
      <c r="G3" s="84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97"/>
      <c r="AV3" s="97"/>
      <c r="AW3" s="97"/>
      <c r="AX3" s="97"/>
      <c r="AY3" s="97"/>
      <c r="AZ3" s="97"/>
      <c r="BA3" s="98"/>
      <c r="BB3" s="98"/>
    </row>
    <row r="4" spans="1:102" ht="13.9" customHeight="1" x14ac:dyDescent="0.25">
      <c r="A4" s="89">
        <v>3</v>
      </c>
      <c r="B4" s="84" t="s">
        <v>37</v>
      </c>
      <c r="C4" s="84" t="s">
        <v>46</v>
      </c>
      <c r="D4" s="84" t="s">
        <v>46</v>
      </c>
      <c r="E4" s="84" t="s">
        <v>44</v>
      </c>
      <c r="F4" s="84" t="s">
        <v>55</v>
      </c>
      <c r="G4" s="84" t="s">
        <v>41</v>
      </c>
      <c r="H4" s="84"/>
      <c r="I4" s="84" t="s">
        <v>38</v>
      </c>
      <c r="J4" s="103" t="s">
        <v>53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101"/>
      <c r="AQ4" s="101"/>
      <c r="AR4" s="101"/>
      <c r="AS4" s="101"/>
      <c r="AT4" s="101"/>
      <c r="AU4" s="97"/>
      <c r="AV4" s="97"/>
      <c r="AW4" s="97"/>
      <c r="AX4" s="97"/>
      <c r="AY4" s="97"/>
      <c r="AZ4" s="97"/>
      <c r="BA4" s="98"/>
      <c r="BB4" s="98"/>
    </row>
    <row r="5" spans="1:102" ht="13.9" customHeight="1" x14ac:dyDescent="0.25">
      <c r="A5" s="93">
        <v>4</v>
      </c>
      <c r="B5" s="85" t="s">
        <v>44</v>
      </c>
      <c r="C5" s="85" t="s">
        <v>40</v>
      </c>
      <c r="D5" s="85" t="s">
        <v>41</v>
      </c>
      <c r="E5" s="85"/>
      <c r="F5" s="85" t="s">
        <v>50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101"/>
      <c r="AS5" s="101"/>
      <c r="AT5" s="101"/>
      <c r="AU5" s="97"/>
      <c r="AV5" s="97"/>
      <c r="AW5" s="97"/>
      <c r="AX5" s="97"/>
      <c r="AY5" s="97"/>
      <c r="AZ5" s="97"/>
      <c r="BA5" s="98"/>
      <c r="BB5" s="98"/>
    </row>
    <row r="6" spans="1:102" ht="13.9" customHeight="1" x14ac:dyDescent="0.25">
      <c r="A6" s="89">
        <v>5</v>
      </c>
      <c r="B6" s="85" t="s">
        <v>44</v>
      </c>
      <c r="C6" s="85"/>
      <c r="D6" s="85" t="s">
        <v>54</v>
      </c>
      <c r="E6" s="85"/>
      <c r="F6" s="85" t="s">
        <v>37</v>
      </c>
      <c r="G6" s="85" t="s">
        <v>58</v>
      </c>
      <c r="H6" s="85"/>
      <c r="I6" s="85" t="s">
        <v>55</v>
      </c>
      <c r="J6" s="103" t="s">
        <v>41</v>
      </c>
      <c r="K6" s="99"/>
      <c r="L6" s="100" t="s">
        <v>49</v>
      </c>
      <c r="M6" s="100"/>
      <c r="N6" s="100" t="s">
        <v>43</v>
      </c>
      <c r="O6" s="100"/>
      <c r="P6" s="100" t="s">
        <v>46</v>
      </c>
      <c r="Q6" s="99" t="s">
        <v>39</v>
      </c>
      <c r="R6" s="99" t="s">
        <v>42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101"/>
      <c r="AR6" s="101"/>
      <c r="AS6" s="101"/>
      <c r="AT6" s="101"/>
      <c r="AU6" s="97"/>
      <c r="AV6" s="97"/>
      <c r="AW6" s="97"/>
      <c r="AX6" s="97"/>
      <c r="AY6" s="97"/>
      <c r="AZ6" s="97"/>
      <c r="BA6" s="98"/>
      <c r="BB6" s="98"/>
    </row>
    <row r="7" spans="1:102" ht="13.9" customHeight="1" x14ac:dyDescent="0.25">
      <c r="A7" s="91">
        <v>6</v>
      </c>
      <c r="B7" s="85" t="s">
        <v>37</v>
      </c>
      <c r="C7" s="85" t="s">
        <v>43</v>
      </c>
      <c r="D7" s="85"/>
      <c r="E7" s="85" t="s">
        <v>46</v>
      </c>
      <c r="F7" s="85" t="s">
        <v>38</v>
      </c>
      <c r="G7" s="85"/>
      <c r="H7" s="85" t="s">
        <v>46</v>
      </c>
      <c r="I7" s="85" t="s">
        <v>53</v>
      </c>
      <c r="J7" s="102"/>
      <c r="K7" s="99" t="s">
        <v>41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101"/>
      <c r="AR7" s="101"/>
      <c r="AS7" s="101"/>
      <c r="AT7" s="101"/>
      <c r="AU7" s="97"/>
      <c r="AV7" s="97"/>
      <c r="AW7" s="97"/>
      <c r="AX7" s="97"/>
      <c r="AY7" s="97"/>
      <c r="AZ7" s="97"/>
      <c r="BA7" s="98"/>
      <c r="BB7" s="98"/>
    </row>
    <row r="8" spans="1:102" ht="13.9" customHeight="1" x14ac:dyDescent="0.25">
      <c r="A8" s="89">
        <v>7</v>
      </c>
      <c r="B8" s="85" t="s">
        <v>44</v>
      </c>
      <c r="C8" s="85"/>
      <c r="D8" s="85" t="s">
        <v>40</v>
      </c>
      <c r="E8" s="85"/>
      <c r="F8" s="85" t="s">
        <v>41</v>
      </c>
      <c r="G8" s="85"/>
      <c r="H8" s="85" t="s">
        <v>48</v>
      </c>
      <c r="I8" s="85" t="s">
        <v>46</v>
      </c>
      <c r="J8" s="109" t="s">
        <v>42</v>
      </c>
      <c r="K8" s="99" t="s">
        <v>41</v>
      </c>
      <c r="L8" s="100"/>
      <c r="M8" s="100" t="s">
        <v>44</v>
      </c>
      <c r="N8" s="100" t="s">
        <v>55</v>
      </c>
      <c r="O8" s="100" t="s">
        <v>42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101"/>
      <c r="AR8" s="101"/>
      <c r="AS8" s="101"/>
      <c r="AT8" s="101"/>
      <c r="AU8" s="97"/>
      <c r="AV8" s="97"/>
      <c r="AW8" s="97"/>
      <c r="AX8" s="97"/>
      <c r="AY8" s="97"/>
      <c r="AZ8" s="97"/>
      <c r="BA8" s="98"/>
      <c r="BB8" s="98"/>
    </row>
    <row r="9" spans="1:102" ht="13.9" customHeight="1" x14ac:dyDescent="0.25">
      <c r="A9" s="91">
        <v>8</v>
      </c>
      <c r="B9" s="85" t="s">
        <v>44</v>
      </c>
      <c r="C9" s="85" t="s">
        <v>34</v>
      </c>
      <c r="D9" s="85"/>
      <c r="E9" s="85" t="s">
        <v>43</v>
      </c>
      <c r="F9" s="85"/>
      <c r="G9" s="85" t="s">
        <v>46</v>
      </c>
      <c r="H9" s="84" t="s">
        <v>44</v>
      </c>
      <c r="I9" s="85" t="s">
        <v>53</v>
      </c>
      <c r="J9" s="109" t="s">
        <v>37</v>
      </c>
      <c r="K9" s="99" t="s">
        <v>40</v>
      </c>
      <c r="L9" s="100"/>
      <c r="M9" s="99" t="s">
        <v>41</v>
      </c>
      <c r="N9" s="100"/>
      <c r="O9" s="100" t="s">
        <v>53</v>
      </c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101"/>
      <c r="AR9" s="101"/>
      <c r="AS9" s="101"/>
      <c r="AT9" s="101"/>
      <c r="AU9" s="97"/>
      <c r="AV9" s="97"/>
      <c r="AW9" s="97"/>
      <c r="AX9" s="97"/>
      <c r="AY9" s="97"/>
      <c r="AZ9" s="97"/>
      <c r="BA9" s="98"/>
      <c r="BB9" s="98"/>
      <c r="CS9" s="86"/>
      <c r="CT9" s="86"/>
      <c r="CX9" s="107"/>
    </row>
    <row r="10" spans="1:102" ht="13.9" customHeight="1" x14ac:dyDescent="0.25">
      <c r="A10" s="89">
        <v>9</v>
      </c>
      <c r="B10" s="85" t="s">
        <v>54</v>
      </c>
      <c r="C10" s="85"/>
      <c r="D10" s="85" t="s">
        <v>41</v>
      </c>
      <c r="E10" s="85" t="s">
        <v>40</v>
      </c>
      <c r="F10" s="85"/>
      <c r="G10" s="109" t="s">
        <v>46</v>
      </c>
      <c r="H10" s="85" t="s">
        <v>53</v>
      </c>
      <c r="I10" s="85" t="s">
        <v>41</v>
      </c>
      <c r="J10" s="102" t="s">
        <v>63</v>
      </c>
      <c r="K10" s="99"/>
      <c r="L10" s="100" t="s">
        <v>46</v>
      </c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101"/>
      <c r="AR10" s="101"/>
      <c r="AS10" s="101"/>
      <c r="AT10" s="101"/>
      <c r="AU10" s="97"/>
      <c r="AV10" s="97"/>
      <c r="AW10" s="97"/>
      <c r="AX10" s="97"/>
      <c r="AY10" s="97"/>
      <c r="AZ10" s="97"/>
      <c r="BA10" s="98"/>
      <c r="BB10" s="98"/>
      <c r="CS10" s="86"/>
      <c r="CT10" s="97"/>
      <c r="CU10" s="86"/>
      <c r="CV10" s="107"/>
      <c r="CW10" s="107"/>
      <c r="CX10" s="107"/>
    </row>
    <row r="11" spans="1:102" ht="13.9" customHeight="1" x14ac:dyDescent="0.25">
      <c r="A11" s="91">
        <v>10</v>
      </c>
      <c r="B11" s="85" t="s">
        <v>49</v>
      </c>
      <c r="C11" s="85"/>
      <c r="D11" s="85" t="s">
        <v>43</v>
      </c>
      <c r="E11" s="85" t="s">
        <v>48</v>
      </c>
      <c r="F11" s="85" t="s">
        <v>46</v>
      </c>
      <c r="G11" s="109" t="s">
        <v>36</v>
      </c>
      <c r="H11" s="85" t="s">
        <v>55</v>
      </c>
      <c r="I11" s="85"/>
      <c r="J11" s="102" t="s">
        <v>34</v>
      </c>
      <c r="K11" s="99"/>
      <c r="L11" s="100" t="s">
        <v>58</v>
      </c>
      <c r="M11" s="100"/>
      <c r="N11" s="100" t="s">
        <v>46</v>
      </c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101"/>
      <c r="AS11" s="101"/>
      <c r="AT11" s="101"/>
      <c r="AU11" s="97"/>
      <c r="AV11" s="97"/>
      <c r="AW11" s="97"/>
      <c r="AX11" s="97"/>
      <c r="AY11" s="97"/>
      <c r="AZ11" s="97"/>
      <c r="BA11" s="98"/>
      <c r="BB11" s="98"/>
      <c r="CQ11" s="121"/>
      <c r="CR11" s="122"/>
      <c r="CS11" s="122"/>
      <c r="CT11" s="122"/>
      <c r="CV11" s="107"/>
      <c r="CW11" s="107"/>
      <c r="CX11" s="107"/>
    </row>
    <row r="12" spans="1:102" ht="13.9" customHeight="1" x14ac:dyDescent="0.25">
      <c r="A12" s="89">
        <v>11</v>
      </c>
      <c r="B12" s="85" t="s">
        <v>63</v>
      </c>
      <c r="C12" s="85"/>
      <c r="D12" s="85" t="s">
        <v>53</v>
      </c>
      <c r="E12" s="85"/>
      <c r="F12" s="85" t="s">
        <v>63</v>
      </c>
      <c r="G12" s="85"/>
      <c r="H12" s="85" t="s">
        <v>53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101"/>
      <c r="AS12" s="101"/>
      <c r="AT12" s="101"/>
      <c r="AU12" s="97"/>
      <c r="AV12" s="97"/>
      <c r="AW12" s="97"/>
      <c r="AX12" s="97"/>
      <c r="AY12" s="97"/>
      <c r="AZ12" s="97"/>
      <c r="BA12" s="98"/>
      <c r="BB12" s="98"/>
      <c r="CQ12" s="122"/>
      <c r="CR12" s="122"/>
      <c r="CS12" s="122"/>
      <c r="CT12" s="122"/>
      <c r="CU12" s="107"/>
      <c r="CV12" s="107"/>
      <c r="CW12" s="107"/>
      <c r="CX12" s="107"/>
    </row>
    <row r="13" spans="1:102" ht="13.9" customHeight="1" x14ac:dyDescent="0.25">
      <c r="A13" s="91">
        <v>12</v>
      </c>
      <c r="B13" s="85" t="s">
        <v>63</v>
      </c>
      <c r="C13" s="85"/>
      <c r="D13" s="85" t="s">
        <v>45</v>
      </c>
      <c r="E13" s="85" t="s">
        <v>48</v>
      </c>
      <c r="F13" s="85"/>
      <c r="G13" s="85" t="s">
        <v>43</v>
      </c>
      <c r="H13" s="84"/>
      <c r="I13" s="85" t="s">
        <v>34</v>
      </c>
      <c r="J13" s="112" t="s">
        <v>39</v>
      </c>
      <c r="K13" s="113" t="s">
        <v>42</v>
      </c>
      <c r="L13" s="100" t="s">
        <v>41</v>
      </c>
      <c r="M13" s="100" t="s">
        <v>37</v>
      </c>
      <c r="N13" s="100" t="s">
        <v>44</v>
      </c>
      <c r="O13" s="100" t="s">
        <v>36</v>
      </c>
      <c r="P13" s="100" t="s">
        <v>46</v>
      </c>
      <c r="Q13" s="100" t="s">
        <v>39</v>
      </c>
      <c r="R13" s="99" t="s">
        <v>42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101"/>
      <c r="AS13" s="101"/>
      <c r="AT13" s="101"/>
      <c r="AU13" s="97"/>
      <c r="AV13" s="97"/>
      <c r="AW13" s="97"/>
      <c r="AX13" s="97"/>
      <c r="AY13" s="97"/>
      <c r="AZ13" s="97"/>
      <c r="BA13" s="98"/>
      <c r="BB13" s="98"/>
      <c r="CQ13" s="122"/>
      <c r="CR13" s="122"/>
      <c r="CS13" s="122"/>
      <c r="CT13" s="122"/>
      <c r="CV13" s="107"/>
      <c r="CW13" s="107"/>
      <c r="CX13" s="107"/>
    </row>
    <row r="14" spans="1:102" ht="13.9" customHeight="1" x14ac:dyDescent="0.25">
      <c r="A14" s="89">
        <v>13</v>
      </c>
      <c r="B14" s="85" t="s">
        <v>41</v>
      </c>
      <c r="C14" s="85"/>
      <c r="D14" s="85" t="s">
        <v>44</v>
      </c>
      <c r="E14" s="85" t="s">
        <v>55</v>
      </c>
      <c r="F14" s="109"/>
      <c r="G14" s="85" t="s">
        <v>63</v>
      </c>
      <c r="H14" s="84"/>
      <c r="I14" s="109" t="s">
        <v>47</v>
      </c>
      <c r="J14" s="102"/>
      <c r="K14" s="99" t="s">
        <v>55</v>
      </c>
      <c r="L14" s="109" t="s">
        <v>42</v>
      </c>
      <c r="M14" s="115" t="s">
        <v>37</v>
      </c>
      <c r="N14" s="113" t="s">
        <v>46</v>
      </c>
      <c r="O14" s="99"/>
      <c r="P14" s="99" t="s">
        <v>38</v>
      </c>
      <c r="Q14" s="99"/>
      <c r="R14" s="99" t="s">
        <v>36</v>
      </c>
      <c r="S14" s="99" t="s">
        <v>34</v>
      </c>
      <c r="T14" s="99" t="s">
        <v>53</v>
      </c>
      <c r="U14" s="99" t="s">
        <v>42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101"/>
      <c r="AT14" s="101"/>
      <c r="AU14" s="97"/>
      <c r="AV14" s="97"/>
      <c r="AW14" s="97"/>
      <c r="AX14" s="97"/>
      <c r="AY14" s="97"/>
      <c r="AZ14" s="97"/>
      <c r="BA14" s="98"/>
      <c r="BB14" s="98"/>
      <c r="CQ14" s="122"/>
      <c r="CR14" s="122"/>
      <c r="CS14" s="122"/>
      <c r="CT14" s="122"/>
      <c r="CU14" s="107"/>
      <c r="CV14" s="107"/>
      <c r="CW14" s="107"/>
      <c r="CX14" s="107"/>
    </row>
    <row r="15" spans="1:102" ht="13.9" customHeight="1" x14ac:dyDescent="0.25">
      <c r="A15" s="91">
        <v>14</v>
      </c>
      <c r="B15" s="85" t="s">
        <v>33</v>
      </c>
      <c r="C15" s="85" t="s">
        <v>41</v>
      </c>
      <c r="D15" s="85"/>
      <c r="E15" s="85" t="s">
        <v>40</v>
      </c>
      <c r="F15" s="85"/>
      <c r="G15" s="85" t="s">
        <v>44</v>
      </c>
      <c r="H15" s="84" t="s">
        <v>53</v>
      </c>
      <c r="I15" s="85" t="s">
        <v>46</v>
      </c>
      <c r="J15" s="102" t="s">
        <v>42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101"/>
      <c r="AS15" s="101"/>
      <c r="AT15" s="101"/>
      <c r="AU15" s="97"/>
      <c r="AV15" s="97"/>
      <c r="AW15" s="97"/>
      <c r="AX15" s="97"/>
      <c r="AY15" s="97"/>
      <c r="AZ15" s="97"/>
      <c r="BA15" s="98"/>
      <c r="BB15" s="98"/>
      <c r="CQ15" s="122"/>
      <c r="CR15" s="122"/>
      <c r="CS15" s="122"/>
      <c r="CT15" s="122"/>
      <c r="CU15" s="107"/>
      <c r="CV15" s="107"/>
      <c r="CW15" s="107"/>
      <c r="CX15" s="107"/>
    </row>
    <row r="16" spans="1:102" ht="13.9" customHeight="1" x14ac:dyDescent="0.25">
      <c r="A16" s="89">
        <v>15</v>
      </c>
      <c r="B16" s="85" t="s">
        <v>46</v>
      </c>
      <c r="C16" s="85"/>
      <c r="D16" s="85" t="s">
        <v>41</v>
      </c>
      <c r="E16" s="85"/>
      <c r="F16" s="85" t="s">
        <v>47</v>
      </c>
      <c r="G16" s="85" t="s">
        <v>46</v>
      </c>
      <c r="H16" s="109" t="s">
        <v>42</v>
      </c>
      <c r="I16" s="85" t="s">
        <v>63</v>
      </c>
      <c r="J16" s="102" t="s">
        <v>41</v>
      </c>
      <c r="K16" s="99"/>
      <c r="L16" s="100" t="s">
        <v>63</v>
      </c>
      <c r="M16" s="100"/>
      <c r="N16" s="100" t="s">
        <v>43</v>
      </c>
      <c r="O16" s="99"/>
      <c r="P16" s="99" t="s">
        <v>47</v>
      </c>
      <c r="Q16" s="99" t="s">
        <v>53</v>
      </c>
      <c r="R16" s="99" t="s">
        <v>42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101"/>
      <c r="AT16" s="101"/>
      <c r="AU16" s="97"/>
      <c r="AV16" s="97"/>
      <c r="AW16" s="97"/>
      <c r="AX16" s="97"/>
      <c r="AY16" s="97"/>
      <c r="AZ16" s="97"/>
      <c r="BA16" s="98"/>
      <c r="BB16" s="98"/>
      <c r="CS16" s="97"/>
      <c r="CT16" s="97"/>
      <c r="CU16" s="97"/>
      <c r="CV16" s="107"/>
      <c r="CW16" s="107"/>
      <c r="CX16" s="107"/>
    </row>
    <row r="17" spans="1:102" ht="13.9" customHeight="1" x14ac:dyDescent="0.25">
      <c r="A17" s="91">
        <v>16</v>
      </c>
      <c r="B17" s="85" t="s">
        <v>38</v>
      </c>
      <c r="C17" s="85"/>
      <c r="D17" s="85" t="s">
        <v>53</v>
      </c>
      <c r="E17" s="85" t="s">
        <v>34</v>
      </c>
      <c r="F17" s="85"/>
      <c r="G17" s="109" t="s">
        <v>44</v>
      </c>
      <c r="H17" s="85" t="s">
        <v>63</v>
      </c>
      <c r="I17" s="85" t="s">
        <v>41</v>
      </c>
      <c r="J17" s="102" t="s">
        <v>35</v>
      </c>
      <c r="K17" s="99" t="s">
        <v>40</v>
      </c>
      <c r="L17" s="100" t="s">
        <v>37</v>
      </c>
      <c r="M17" s="100" t="s">
        <v>43</v>
      </c>
      <c r="N17" s="100" t="s">
        <v>35</v>
      </c>
      <c r="O17" s="100" t="s">
        <v>39</v>
      </c>
      <c r="P17" s="99" t="s">
        <v>46</v>
      </c>
      <c r="Q17" s="99" t="s">
        <v>37</v>
      </c>
      <c r="R17" s="109" t="s">
        <v>50</v>
      </c>
      <c r="S17" s="99" t="s">
        <v>53</v>
      </c>
      <c r="T17" s="99"/>
      <c r="U17" s="99" t="s">
        <v>41</v>
      </c>
      <c r="V17" s="99"/>
      <c r="W17" s="99" t="s">
        <v>53</v>
      </c>
      <c r="X17" s="99"/>
      <c r="Y17" s="99" t="s">
        <v>40</v>
      </c>
      <c r="Z17" s="99"/>
      <c r="AA17" s="109" t="s">
        <v>41</v>
      </c>
      <c r="AB17" s="99" t="s">
        <v>72</v>
      </c>
      <c r="AC17" s="109" t="s">
        <v>71</v>
      </c>
      <c r="AD17" s="99" t="s">
        <v>48</v>
      </c>
      <c r="AE17" s="99" t="s">
        <v>41</v>
      </c>
      <c r="AF17" s="99" t="s">
        <v>46</v>
      </c>
      <c r="AG17" s="99" t="s">
        <v>35</v>
      </c>
      <c r="AH17" s="99" t="s">
        <v>43</v>
      </c>
      <c r="AI17" s="99"/>
      <c r="AJ17" s="99" t="s">
        <v>39</v>
      </c>
      <c r="AK17" s="99" t="s">
        <v>46</v>
      </c>
      <c r="AL17" s="99"/>
      <c r="AM17" s="99" t="s">
        <v>53</v>
      </c>
      <c r="AN17" s="97"/>
      <c r="AO17" s="97"/>
      <c r="AP17" s="97"/>
      <c r="AQ17" s="101"/>
      <c r="AR17" s="101"/>
      <c r="AS17" s="101"/>
      <c r="AT17" s="101"/>
      <c r="AU17" s="97"/>
      <c r="AV17" s="97"/>
      <c r="AW17" s="97"/>
      <c r="AX17" s="97"/>
      <c r="AY17" s="97"/>
      <c r="AZ17" s="97"/>
      <c r="BA17" s="98"/>
      <c r="BB17" s="98"/>
      <c r="CS17" s="97"/>
      <c r="CT17" s="97"/>
      <c r="CU17" s="97"/>
      <c r="CV17" s="107"/>
      <c r="CW17" s="107"/>
      <c r="CX17" s="107"/>
    </row>
    <row r="18" spans="1:102" ht="13.9" customHeight="1" x14ac:dyDescent="0.25">
      <c r="A18" s="89">
        <v>17</v>
      </c>
      <c r="B18" s="85" t="s">
        <v>53</v>
      </c>
      <c r="C18" s="85"/>
      <c r="D18" s="85" t="s">
        <v>34</v>
      </c>
      <c r="E18" s="85"/>
      <c r="F18" s="85" t="s">
        <v>53</v>
      </c>
      <c r="G18" s="85" t="s">
        <v>40</v>
      </c>
      <c r="H18" s="85"/>
      <c r="I18" s="85" t="s">
        <v>43</v>
      </c>
      <c r="J18" s="102" t="s">
        <v>46</v>
      </c>
      <c r="K18" s="99"/>
      <c r="L18" s="100" t="s">
        <v>54</v>
      </c>
      <c r="M18" s="109" t="s">
        <v>47</v>
      </c>
      <c r="N18" s="100"/>
      <c r="O18" s="100" t="s">
        <v>49</v>
      </c>
      <c r="P18" s="100"/>
      <c r="Q18" s="100" t="s">
        <v>43</v>
      </c>
      <c r="R18" s="100" t="s">
        <v>42</v>
      </c>
      <c r="S18" s="100" t="s">
        <v>40</v>
      </c>
      <c r="T18" s="99" t="s">
        <v>39</v>
      </c>
      <c r="U18" s="99" t="s">
        <v>42</v>
      </c>
      <c r="V18" s="109" t="s">
        <v>54</v>
      </c>
      <c r="W18" s="99" t="s">
        <v>43</v>
      </c>
      <c r="X18" s="99"/>
      <c r="Y18" s="99" t="s">
        <v>39</v>
      </c>
      <c r="Z18" s="99" t="s">
        <v>46</v>
      </c>
      <c r="AA18" s="109" t="s">
        <v>42</v>
      </c>
      <c r="AB18" s="99" t="s">
        <v>63</v>
      </c>
      <c r="AC18" s="99" t="s">
        <v>44</v>
      </c>
      <c r="AD18" s="99"/>
      <c r="AE18" s="99" t="s">
        <v>50</v>
      </c>
      <c r="AF18" s="99" t="s">
        <v>35</v>
      </c>
      <c r="AG18" s="99"/>
      <c r="AH18" s="99" t="s">
        <v>42</v>
      </c>
      <c r="AI18" s="97"/>
      <c r="AJ18" s="97"/>
      <c r="AK18" s="97"/>
      <c r="AL18" s="97"/>
      <c r="AM18" s="97"/>
      <c r="AN18" s="97"/>
      <c r="AO18" s="97"/>
      <c r="AP18" s="97"/>
      <c r="AQ18" s="97"/>
      <c r="AR18" s="101"/>
      <c r="AS18" s="101"/>
      <c r="AT18" s="101"/>
      <c r="AU18" s="97"/>
      <c r="AV18" s="97"/>
      <c r="AW18" s="97"/>
      <c r="AX18" s="97"/>
      <c r="AY18" s="97"/>
      <c r="AZ18" s="97"/>
      <c r="BA18" s="98"/>
      <c r="BB18" s="98"/>
    </row>
    <row r="19" spans="1:102" ht="13.9" customHeight="1" x14ac:dyDescent="0.25">
      <c r="A19" s="91">
        <v>18</v>
      </c>
      <c r="B19" s="85" t="s">
        <v>55</v>
      </c>
      <c r="C19" s="85" t="s">
        <v>41</v>
      </c>
      <c r="D19" s="85"/>
      <c r="E19" s="85" t="s">
        <v>40</v>
      </c>
      <c r="F19" s="84"/>
      <c r="G19" s="84" t="s">
        <v>34</v>
      </c>
      <c r="H19" s="84" t="s">
        <v>46</v>
      </c>
      <c r="I19" s="109" t="s">
        <v>35</v>
      </c>
      <c r="J19" s="103" t="s">
        <v>58</v>
      </c>
      <c r="K19" s="99"/>
      <c r="L19" s="99" t="s">
        <v>44</v>
      </c>
      <c r="M19" s="99" t="s">
        <v>34</v>
      </c>
      <c r="N19" s="99"/>
      <c r="O19" s="99" t="s">
        <v>75</v>
      </c>
      <c r="P19" s="99"/>
      <c r="Q19" s="99" t="s">
        <v>43</v>
      </c>
      <c r="R19" s="99"/>
      <c r="S19" s="109" t="s">
        <v>46</v>
      </c>
      <c r="T19" s="99" t="s">
        <v>45</v>
      </c>
      <c r="U19" s="99" t="s">
        <v>44</v>
      </c>
      <c r="V19" s="99" t="s">
        <v>40</v>
      </c>
      <c r="W19" s="99" t="s">
        <v>41</v>
      </c>
      <c r="X19" s="99"/>
      <c r="Y19" s="99" t="s">
        <v>34</v>
      </c>
      <c r="Z19" s="99" t="s">
        <v>39</v>
      </c>
      <c r="AA19" s="99"/>
      <c r="AB19" s="99" t="s">
        <v>46</v>
      </c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101"/>
      <c r="AR19" s="101"/>
      <c r="AS19" s="101"/>
      <c r="AT19" s="101"/>
      <c r="AU19" s="97"/>
      <c r="AV19" s="97"/>
      <c r="AW19" s="97"/>
      <c r="AX19" s="97"/>
      <c r="AY19" s="97"/>
      <c r="AZ19" s="97"/>
      <c r="BA19" s="98"/>
      <c r="BB19" s="98"/>
    </row>
    <row r="20" spans="1:102" ht="13.9" customHeight="1" x14ac:dyDescent="0.25">
      <c r="A20" s="89">
        <v>19</v>
      </c>
      <c r="B20" s="85" t="s">
        <v>44</v>
      </c>
      <c r="C20" s="85" t="s">
        <v>34</v>
      </c>
      <c r="D20" s="85"/>
      <c r="E20" s="85" t="s">
        <v>43</v>
      </c>
      <c r="F20" s="84"/>
      <c r="G20" s="84" t="s">
        <v>46</v>
      </c>
      <c r="H20" s="84" t="s">
        <v>44</v>
      </c>
      <c r="I20" s="84" t="s">
        <v>53</v>
      </c>
      <c r="J20" s="109" t="s">
        <v>37</v>
      </c>
      <c r="K20" s="99" t="s">
        <v>63</v>
      </c>
      <c r="L20" s="99"/>
      <c r="M20" s="99" t="s">
        <v>41</v>
      </c>
      <c r="N20" s="99"/>
      <c r="O20" s="99" t="s">
        <v>48</v>
      </c>
      <c r="P20" s="99" t="s">
        <v>42</v>
      </c>
      <c r="Q20" s="99" t="s">
        <v>43</v>
      </c>
      <c r="R20" s="99"/>
      <c r="S20" s="99" t="s">
        <v>34</v>
      </c>
      <c r="T20" s="99" t="s">
        <v>42</v>
      </c>
      <c r="U20" s="99" t="s">
        <v>38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101"/>
      <c r="AR20" s="101"/>
      <c r="AS20" s="101"/>
      <c r="AT20" s="101"/>
      <c r="AU20" s="97"/>
      <c r="AV20" s="97"/>
      <c r="AW20" s="97"/>
      <c r="AX20" s="97"/>
      <c r="AY20" s="97"/>
      <c r="AZ20" s="97"/>
      <c r="BA20" s="98"/>
      <c r="BB20" s="98"/>
    </row>
    <row r="21" spans="1:102" ht="13.9" customHeight="1" x14ac:dyDescent="0.25">
      <c r="A21" s="91">
        <v>20</v>
      </c>
      <c r="B21" s="85" t="s">
        <v>34</v>
      </c>
      <c r="C21" s="85" t="s">
        <v>39</v>
      </c>
      <c r="D21" s="85"/>
      <c r="E21" s="85" t="s">
        <v>55</v>
      </c>
      <c r="F21" s="85" t="s">
        <v>34</v>
      </c>
      <c r="G21" s="85" t="s">
        <v>39</v>
      </c>
      <c r="H21" s="85"/>
      <c r="I21" s="85" t="s">
        <v>46</v>
      </c>
      <c r="J21" s="102" t="s">
        <v>44</v>
      </c>
      <c r="K21" s="99" t="s">
        <v>53</v>
      </c>
      <c r="L21" s="109" t="s">
        <v>42</v>
      </c>
      <c r="M21" s="100" t="s">
        <v>49</v>
      </c>
      <c r="N21" s="100"/>
      <c r="O21" s="100" t="s">
        <v>34</v>
      </c>
      <c r="P21" s="99" t="s">
        <v>42</v>
      </c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101"/>
      <c r="AR21" s="101"/>
      <c r="AS21" s="101"/>
      <c r="AT21" s="101"/>
      <c r="AU21" s="97"/>
      <c r="AV21" s="97"/>
      <c r="AW21" s="97"/>
      <c r="AX21" s="97"/>
      <c r="AY21" s="97"/>
      <c r="AZ21" s="97"/>
      <c r="BA21" s="98"/>
      <c r="BB21" s="98"/>
    </row>
    <row r="22" spans="1:102" ht="13.9" customHeight="1" x14ac:dyDescent="0.25">
      <c r="A22" s="95">
        <v>21</v>
      </c>
      <c r="B22" s="85" t="s">
        <v>35</v>
      </c>
      <c r="C22" s="85" t="s">
        <v>44</v>
      </c>
      <c r="D22" s="85" t="s">
        <v>46</v>
      </c>
      <c r="E22" s="85"/>
      <c r="F22" s="85" t="s">
        <v>43</v>
      </c>
      <c r="G22" s="85" t="s">
        <v>46</v>
      </c>
      <c r="H22" s="109"/>
      <c r="I22" s="85" t="s">
        <v>75</v>
      </c>
      <c r="J22" s="102"/>
      <c r="K22" s="99" t="s">
        <v>34</v>
      </c>
      <c r="L22" s="99" t="s">
        <v>36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101"/>
      <c r="AR22" s="101"/>
      <c r="AS22" s="101"/>
      <c r="AT22" s="101"/>
      <c r="AU22" s="97"/>
      <c r="AV22" s="97"/>
      <c r="AW22" s="97"/>
      <c r="AX22" s="97"/>
      <c r="AY22" s="97"/>
      <c r="AZ22" s="97"/>
      <c r="BA22" s="98"/>
      <c r="BB22" s="98"/>
      <c r="BF22" s="97"/>
    </row>
    <row r="23" spans="1:102" ht="13.9" customHeight="1" x14ac:dyDescent="0.25">
      <c r="A23" s="91">
        <v>22</v>
      </c>
      <c r="B23" s="85" t="s">
        <v>44</v>
      </c>
      <c r="C23" s="85" t="s">
        <v>54</v>
      </c>
      <c r="D23" s="85" t="s">
        <v>41</v>
      </c>
      <c r="E23" s="85"/>
      <c r="F23" s="85" t="s">
        <v>53</v>
      </c>
      <c r="G23" s="85"/>
      <c r="H23" s="85" t="s">
        <v>41</v>
      </c>
      <c r="I23" s="85" t="s">
        <v>39</v>
      </c>
      <c r="J23" s="103"/>
      <c r="K23" s="99" t="s">
        <v>43</v>
      </c>
      <c r="L23" s="109" t="s">
        <v>37</v>
      </c>
      <c r="M23" s="99" t="s">
        <v>45</v>
      </c>
      <c r="N23" s="99" t="s">
        <v>34</v>
      </c>
      <c r="O23" s="99"/>
      <c r="P23" s="99" t="s">
        <v>38</v>
      </c>
      <c r="Q23" s="99" t="s">
        <v>37</v>
      </c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101"/>
      <c r="AR23" s="101"/>
      <c r="AS23" s="101"/>
      <c r="AT23" s="101"/>
      <c r="AU23" s="97"/>
      <c r="AV23" s="97"/>
      <c r="AW23" s="97"/>
      <c r="AX23" s="97"/>
      <c r="AY23" s="97"/>
      <c r="AZ23" s="97"/>
      <c r="BA23" s="98"/>
      <c r="BB23" s="98"/>
    </row>
    <row r="24" spans="1:102" ht="13.9" customHeight="1" thickBot="1" x14ac:dyDescent="0.3">
      <c r="A24" s="95">
        <v>23</v>
      </c>
      <c r="B24" s="105" t="s">
        <v>46</v>
      </c>
      <c r="C24" s="105"/>
      <c r="D24" s="105" t="s">
        <v>33</v>
      </c>
      <c r="E24" s="106" t="s">
        <v>41</v>
      </c>
      <c r="F24" s="106"/>
      <c r="G24" s="106" t="s">
        <v>47</v>
      </c>
      <c r="H24" s="114"/>
      <c r="I24" s="106" t="s">
        <v>50</v>
      </c>
      <c r="J24" s="105"/>
      <c r="K24" s="105" t="s">
        <v>46</v>
      </c>
      <c r="L24" s="105" t="s">
        <v>53</v>
      </c>
      <c r="M24" s="114"/>
      <c r="N24" s="105" t="s">
        <v>44</v>
      </c>
      <c r="O24" s="106" t="s">
        <v>54</v>
      </c>
      <c r="P24" s="106" t="s">
        <v>41</v>
      </c>
      <c r="Q24" s="106"/>
      <c r="R24" s="106" t="s">
        <v>53</v>
      </c>
      <c r="S24" s="106"/>
      <c r="T24" s="106" t="s">
        <v>41</v>
      </c>
      <c r="U24" s="106" t="s">
        <v>39</v>
      </c>
      <c r="V24" s="106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01"/>
      <c r="AR24" s="101"/>
      <c r="AS24" s="101"/>
      <c r="AT24" s="101"/>
      <c r="AU24" s="97"/>
      <c r="AV24" s="97"/>
      <c r="AW24" s="97"/>
      <c r="AX24" s="97"/>
      <c r="AY24" s="97"/>
      <c r="AZ24" s="97"/>
    </row>
    <row r="25" spans="1:102" ht="21.75" customHeight="1" thickTop="1" x14ac:dyDescent="0.25">
      <c r="A25" s="83" t="s">
        <v>84</v>
      </c>
      <c r="AR25" s="86"/>
      <c r="AS25" s="86"/>
      <c r="AT25" s="86"/>
      <c r="AU25" s="86"/>
      <c r="AV25" s="86"/>
      <c r="AW25" s="86"/>
      <c r="AX25" s="86"/>
      <c r="AY25" s="86"/>
      <c r="AZ25" s="86"/>
    </row>
    <row r="26" spans="1:102" ht="13.9" customHeight="1" x14ac:dyDescent="0.25">
      <c r="A26" s="89">
        <v>1</v>
      </c>
      <c r="B26" s="83" t="s">
        <v>52</v>
      </c>
      <c r="AP26" s="86"/>
      <c r="AQ26" s="86"/>
      <c r="AR26" s="86"/>
      <c r="AS26" s="86"/>
      <c r="AT26" s="86"/>
      <c r="AU26" s="97"/>
      <c r="AV26" s="86"/>
      <c r="AW26" s="86"/>
      <c r="AX26" s="86"/>
      <c r="AY26" s="86"/>
      <c r="AZ26" s="86"/>
    </row>
    <row r="27" spans="1:102" ht="13.9" customHeight="1" x14ac:dyDescent="0.25">
      <c r="A27" s="94">
        <v>2</v>
      </c>
      <c r="B27" s="83" t="s">
        <v>92</v>
      </c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</row>
    <row r="28" spans="1:102" ht="13.9" customHeight="1" x14ac:dyDescent="0.25">
      <c r="A28" s="89">
        <v>3</v>
      </c>
      <c r="B28" s="83" t="s">
        <v>56</v>
      </c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</row>
    <row r="29" spans="1:102" ht="13.9" customHeight="1" x14ac:dyDescent="0.25">
      <c r="A29" s="94">
        <v>4</v>
      </c>
      <c r="B29" s="88" t="s">
        <v>93</v>
      </c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</row>
    <row r="30" spans="1:102" ht="13.9" customHeight="1" x14ac:dyDescent="0.25">
      <c r="A30" s="89">
        <v>5</v>
      </c>
      <c r="B30" s="88" t="s">
        <v>94</v>
      </c>
      <c r="AP30" s="86"/>
      <c r="AQ30" s="86"/>
      <c r="AR30" s="86"/>
      <c r="AS30" s="86"/>
      <c r="AT30" s="86"/>
      <c r="AU30" s="86"/>
      <c r="AV30" s="86"/>
      <c r="AW30" s="86"/>
      <c r="AX30" s="97"/>
      <c r="AY30" s="86"/>
      <c r="AZ30" s="86"/>
    </row>
    <row r="31" spans="1:102" ht="13.9" customHeight="1" x14ac:dyDescent="0.25">
      <c r="A31" s="94">
        <v>6</v>
      </c>
      <c r="B31" s="88" t="s">
        <v>95</v>
      </c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</row>
    <row r="32" spans="1:102" ht="13.9" customHeight="1" x14ac:dyDescent="0.25">
      <c r="A32" s="89">
        <v>7</v>
      </c>
      <c r="B32" s="88" t="s">
        <v>60</v>
      </c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</row>
    <row r="33" spans="1:52" ht="13.9" customHeight="1" x14ac:dyDescent="0.25">
      <c r="A33" s="94">
        <v>8</v>
      </c>
      <c r="B33" s="88" t="s">
        <v>61</v>
      </c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</row>
    <row r="34" spans="1:52" ht="13.9" customHeight="1" x14ac:dyDescent="0.25">
      <c r="A34" s="89">
        <v>9</v>
      </c>
      <c r="B34" s="88" t="s">
        <v>86</v>
      </c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</row>
    <row r="35" spans="1:52" ht="13.9" customHeight="1" x14ac:dyDescent="0.25">
      <c r="A35" s="94">
        <v>10</v>
      </c>
      <c r="B35" s="88" t="s">
        <v>87</v>
      </c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</row>
    <row r="36" spans="1:52" ht="13.9" customHeight="1" x14ac:dyDescent="0.25">
      <c r="A36" s="89">
        <v>11</v>
      </c>
      <c r="B36" s="88" t="s">
        <v>88</v>
      </c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</row>
    <row r="37" spans="1:52" ht="13.9" customHeight="1" x14ac:dyDescent="0.25">
      <c r="A37" s="94">
        <v>12</v>
      </c>
      <c r="B37" s="88" t="s">
        <v>89</v>
      </c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</row>
    <row r="38" spans="1:52" ht="13.9" customHeight="1" x14ac:dyDescent="0.25">
      <c r="A38" s="89">
        <v>13</v>
      </c>
      <c r="B38" s="88" t="s">
        <v>85</v>
      </c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</row>
    <row r="39" spans="1:52" ht="13.9" customHeight="1" x14ac:dyDescent="0.25">
      <c r="A39" s="94">
        <v>14</v>
      </c>
      <c r="B39" s="88" t="s">
        <v>68</v>
      </c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</row>
    <row r="40" spans="1:52" ht="13.9" customHeight="1" x14ac:dyDescent="0.25">
      <c r="A40" s="89">
        <v>15</v>
      </c>
      <c r="B40" s="88" t="s">
        <v>97</v>
      </c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</row>
    <row r="41" spans="1:52" ht="13.9" customHeight="1" x14ac:dyDescent="0.25">
      <c r="A41" s="94">
        <v>16</v>
      </c>
      <c r="B41" s="88" t="s">
        <v>90</v>
      </c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</row>
    <row r="42" spans="1:52" ht="13.9" customHeight="1" x14ac:dyDescent="0.25">
      <c r="A42" s="89">
        <v>17</v>
      </c>
      <c r="B42" s="88" t="s">
        <v>73</v>
      </c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</row>
    <row r="43" spans="1:52" ht="13.9" customHeight="1" x14ac:dyDescent="0.25">
      <c r="A43" s="94">
        <v>18</v>
      </c>
      <c r="B43" s="88" t="s">
        <v>74</v>
      </c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</row>
    <row r="44" spans="1:52" ht="13.9" customHeight="1" x14ac:dyDescent="0.25">
      <c r="A44" s="89">
        <v>19</v>
      </c>
      <c r="B44" s="88" t="s">
        <v>76</v>
      </c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52" ht="13.9" customHeight="1" x14ac:dyDescent="0.25">
      <c r="A45" s="94">
        <v>20</v>
      </c>
      <c r="B45" s="88" t="s">
        <v>77</v>
      </c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</row>
    <row r="46" spans="1:52" ht="13.9" customHeight="1" x14ac:dyDescent="0.25">
      <c r="A46" s="89">
        <v>21</v>
      </c>
      <c r="B46" s="88" t="s">
        <v>78</v>
      </c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</row>
    <row r="47" spans="1:52" ht="13.9" customHeight="1" x14ac:dyDescent="0.25">
      <c r="A47" s="94">
        <v>22</v>
      </c>
      <c r="B47" s="88" t="s">
        <v>79</v>
      </c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</row>
    <row r="48" spans="1:52" ht="13.9" customHeight="1" x14ac:dyDescent="0.25">
      <c r="A48" s="89">
        <v>23</v>
      </c>
      <c r="B48" s="88" t="s">
        <v>91</v>
      </c>
      <c r="AP48" s="86"/>
      <c r="AQ48" s="86"/>
    </row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</sheetData>
  <mergeCells count="1">
    <mergeCell ref="CQ11:CT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4842-4DF8-4633-BAD4-C4EB96425EFF}">
  <dimension ref="A1:CX116"/>
  <sheetViews>
    <sheetView topLeftCell="A16" zoomScaleNormal="100" workbookViewId="0">
      <selection activeCell="CO20" sqref="CO20"/>
    </sheetView>
  </sheetViews>
  <sheetFormatPr defaultColWidth="8.85546875" defaultRowHeight="15" x14ac:dyDescent="0.25"/>
  <cols>
    <col min="1" max="1" width="3.7109375" style="83" customWidth="1"/>
    <col min="2" max="10" width="2.42578125" style="83" customWidth="1"/>
    <col min="11" max="11" width="2.7109375" style="83" customWidth="1"/>
    <col min="12" max="62" width="2.42578125" style="83" customWidth="1"/>
    <col min="63" max="63" width="4.28515625" style="83" customWidth="1"/>
    <col min="64" max="95" width="2.42578125" style="83" customWidth="1"/>
    <col min="96" max="16384" width="8.85546875" style="83"/>
  </cols>
  <sheetData>
    <row r="1" spans="1:102" ht="13.9" customHeight="1" x14ac:dyDescent="0.25">
      <c r="A1" s="83" t="s">
        <v>83</v>
      </c>
      <c r="K1" s="87"/>
      <c r="L1" s="87"/>
      <c r="M1" s="87"/>
      <c r="N1" s="87"/>
      <c r="O1" s="87"/>
      <c r="P1" s="87"/>
      <c r="Q1" s="86"/>
      <c r="R1" s="86"/>
      <c r="S1" s="86"/>
      <c r="T1" s="86"/>
      <c r="U1" s="86"/>
      <c r="V1" s="86"/>
      <c r="W1" s="104"/>
      <c r="X1" s="104"/>
      <c r="Y1" s="104"/>
      <c r="Z1" s="90"/>
      <c r="AA1" s="90"/>
      <c r="AB1" s="86"/>
      <c r="AC1" s="86"/>
      <c r="AD1" s="86"/>
      <c r="AE1" s="86"/>
      <c r="AF1" s="104"/>
      <c r="AG1" s="104"/>
      <c r="AH1" s="104"/>
      <c r="AI1" s="90"/>
      <c r="AJ1" s="90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</row>
    <row r="2" spans="1:102" ht="13.9" customHeight="1" x14ac:dyDescent="0.25">
      <c r="A2" s="89">
        <v>1</v>
      </c>
      <c r="B2" s="91" t="s">
        <v>50</v>
      </c>
      <c r="C2" s="91" t="s">
        <v>37</v>
      </c>
      <c r="D2" s="91" t="s">
        <v>46</v>
      </c>
      <c r="E2" s="91" t="s">
        <v>53</v>
      </c>
      <c r="F2" s="109" t="s">
        <v>35</v>
      </c>
      <c r="G2" s="110" t="s">
        <v>44</v>
      </c>
      <c r="H2" s="91" t="s">
        <v>54</v>
      </c>
      <c r="I2" s="91" t="s">
        <v>41</v>
      </c>
      <c r="J2" s="111" t="s">
        <v>42</v>
      </c>
      <c r="K2" s="99" t="s">
        <v>53</v>
      </c>
      <c r="L2" s="96" t="s">
        <v>36</v>
      </c>
      <c r="M2" s="100" t="s">
        <v>41</v>
      </c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101"/>
      <c r="AR2" s="101"/>
      <c r="AS2" s="101"/>
      <c r="AT2" s="101"/>
      <c r="AU2" s="97"/>
      <c r="AV2" s="97"/>
      <c r="AW2" s="97"/>
      <c r="AX2" s="97"/>
      <c r="AY2" s="97"/>
      <c r="AZ2" s="97"/>
      <c r="BA2" s="98"/>
      <c r="BB2" s="98"/>
    </row>
    <row r="3" spans="1:102" ht="13.9" customHeight="1" x14ac:dyDescent="0.25">
      <c r="A3" s="92">
        <v>2</v>
      </c>
      <c r="B3" s="84" t="s">
        <v>53</v>
      </c>
      <c r="C3" s="84" t="s">
        <v>41</v>
      </c>
      <c r="D3" s="84" t="s">
        <v>36</v>
      </c>
      <c r="E3" s="84" t="s">
        <v>46</v>
      </c>
      <c r="F3" s="84" t="s">
        <v>39</v>
      </c>
      <c r="G3" s="84" t="s">
        <v>45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97"/>
      <c r="AV3" s="97"/>
      <c r="AW3" s="97"/>
      <c r="AX3" s="97"/>
      <c r="AY3" s="97"/>
      <c r="AZ3" s="97"/>
      <c r="BA3" s="98"/>
      <c r="BB3" s="98"/>
    </row>
    <row r="4" spans="1:102" ht="13.9" customHeight="1" x14ac:dyDescent="0.25">
      <c r="A4" s="89">
        <v>3</v>
      </c>
      <c r="B4" s="84" t="s">
        <v>37</v>
      </c>
      <c r="C4" s="84" t="s">
        <v>46</v>
      </c>
      <c r="D4" s="84" t="s">
        <v>46</v>
      </c>
      <c r="E4" s="84" t="s">
        <v>44</v>
      </c>
      <c r="F4" s="84" t="s">
        <v>55</v>
      </c>
      <c r="G4" s="84" t="s">
        <v>41</v>
      </c>
      <c r="H4" s="84" t="s">
        <v>45</v>
      </c>
      <c r="I4" s="84" t="s">
        <v>38</v>
      </c>
      <c r="J4" s="103" t="s">
        <v>53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101"/>
      <c r="AQ4" s="101"/>
      <c r="AR4" s="101"/>
      <c r="AS4" s="101"/>
      <c r="AT4" s="101"/>
      <c r="AU4" s="97"/>
      <c r="AV4" s="97"/>
      <c r="AW4" s="97"/>
      <c r="AX4" s="97"/>
      <c r="AY4" s="97"/>
      <c r="AZ4" s="97"/>
      <c r="BA4" s="98"/>
      <c r="BB4" s="98"/>
    </row>
    <row r="5" spans="1:102" ht="13.9" customHeight="1" x14ac:dyDescent="0.25">
      <c r="A5" s="93">
        <v>4</v>
      </c>
      <c r="B5" s="85" t="s">
        <v>44</v>
      </c>
      <c r="C5" s="85" t="s">
        <v>40</v>
      </c>
      <c r="D5" s="85" t="s">
        <v>41</v>
      </c>
      <c r="E5" s="85" t="s">
        <v>36</v>
      </c>
      <c r="F5" s="85" t="s">
        <v>50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101"/>
      <c r="AS5" s="101"/>
      <c r="AT5" s="101"/>
      <c r="AU5" s="97"/>
      <c r="AV5" s="97"/>
      <c r="AW5" s="97"/>
      <c r="AX5" s="97"/>
      <c r="AY5" s="97"/>
      <c r="AZ5" s="97"/>
      <c r="BA5" s="98"/>
      <c r="BB5" s="98"/>
    </row>
    <row r="6" spans="1:102" ht="13.9" customHeight="1" x14ac:dyDescent="0.25">
      <c r="A6" s="89">
        <v>5</v>
      </c>
      <c r="B6" s="85" t="s">
        <v>44</v>
      </c>
      <c r="C6" s="85" t="s">
        <v>36</v>
      </c>
      <c r="D6" s="85" t="s">
        <v>54</v>
      </c>
      <c r="E6" s="85" t="s">
        <v>35</v>
      </c>
      <c r="F6" s="85" t="s">
        <v>37</v>
      </c>
      <c r="G6" s="85" t="s">
        <v>58</v>
      </c>
      <c r="H6" s="85" t="s">
        <v>35</v>
      </c>
      <c r="I6" s="85" t="s">
        <v>55</v>
      </c>
      <c r="J6" s="103" t="s">
        <v>41</v>
      </c>
      <c r="K6" s="99" t="s">
        <v>36</v>
      </c>
      <c r="L6" s="100" t="s">
        <v>49</v>
      </c>
      <c r="M6" s="100" t="s">
        <v>42</v>
      </c>
      <c r="N6" s="100" t="s">
        <v>43</v>
      </c>
      <c r="O6" s="100" t="s">
        <v>36</v>
      </c>
      <c r="P6" s="100" t="s">
        <v>46</v>
      </c>
      <c r="Q6" s="99" t="s">
        <v>39</v>
      </c>
      <c r="R6" s="99" t="s">
        <v>42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101"/>
      <c r="AR6" s="101"/>
      <c r="AS6" s="101"/>
      <c r="AT6" s="101"/>
      <c r="AU6" s="97"/>
      <c r="AV6" s="97"/>
      <c r="AW6" s="97"/>
      <c r="AX6" s="97"/>
      <c r="AY6" s="97"/>
      <c r="AZ6" s="97"/>
      <c r="BA6" s="98"/>
      <c r="BB6" s="98"/>
    </row>
    <row r="7" spans="1:102" ht="13.9" customHeight="1" x14ac:dyDescent="0.25">
      <c r="A7" s="91">
        <v>6</v>
      </c>
      <c r="B7" s="85" t="s">
        <v>37</v>
      </c>
      <c r="C7" s="85" t="s">
        <v>43</v>
      </c>
      <c r="D7" s="85" t="s">
        <v>36</v>
      </c>
      <c r="E7" s="85" t="s">
        <v>46</v>
      </c>
      <c r="F7" s="85" t="s">
        <v>38</v>
      </c>
      <c r="G7" s="85" t="s">
        <v>36</v>
      </c>
      <c r="H7" s="85" t="s">
        <v>46</v>
      </c>
      <c r="I7" s="85" t="s">
        <v>53</v>
      </c>
      <c r="J7" s="102" t="s">
        <v>36</v>
      </c>
      <c r="K7" s="99" t="s">
        <v>41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101"/>
      <c r="AR7" s="101"/>
      <c r="AS7" s="101"/>
      <c r="AT7" s="101"/>
      <c r="AU7" s="97"/>
      <c r="AV7" s="97"/>
      <c r="AW7" s="97"/>
      <c r="AX7" s="97"/>
      <c r="AY7" s="97"/>
      <c r="AZ7" s="97"/>
      <c r="BA7" s="98"/>
      <c r="BB7" s="98"/>
    </row>
    <row r="8" spans="1:102" ht="13.9" customHeight="1" x14ac:dyDescent="0.25">
      <c r="A8" s="89">
        <v>7</v>
      </c>
      <c r="B8" s="85" t="s">
        <v>44</v>
      </c>
      <c r="C8" s="85" t="s">
        <v>36</v>
      </c>
      <c r="D8" s="85" t="s">
        <v>40</v>
      </c>
      <c r="E8" s="85" t="s">
        <v>37</v>
      </c>
      <c r="F8" s="85" t="s">
        <v>41</v>
      </c>
      <c r="G8" s="85" t="s">
        <v>37</v>
      </c>
      <c r="H8" s="85" t="s">
        <v>48</v>
      </c>
      <c r="I8" s="85" t="s">
        <v>46</v>
      </c>
      <c r="J8" s="103" t="s">
        <v>42</v>
      </c>
      <c r="K8" s="99" t="s">
        <v>41</v>
      </c>
      <c r="L8" s="100" t="s">
        <v>37</v>
      </c>
      <c r="M8" s="100" t="s">
        <v>44</v>
      </c>
      <c r="N8" s="100" t="s">
        <v>55</v>
      </c>
      <c r="O8" s="100" t="s">
        <v>42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101"/>
      <c r="AR8" s="101"/>
      <c r="AS8" s="101"/>
      <c r="AT8" s="101"/>
      <c r="AU8" s="97"/>
      <c r="AV8" s="97"/>
      <c r="AW8" s="97"/>
      <c r="AX8" s="97"/>
      <c r="AY8" s="97"/>
      <c r="AZ8" s="97"/>
      <c r="BA8" s="98"/>
      <c r="BB8" s="98"/>
    </row>
    <row r="9" spans="1:102" ht="13.9" customHeight="1" x14ac:dyDescent="0.25">
      <c r="A9" s="91">
        <v>8</v>
      </c>
      <c r="B9" s="85" t="s">
        <v>44</v>
      </c>
      <c r="C9" s="85" t="s">
        <v>34</v>
      </c>
      <c r="D9" s="85" t="s">
        <v>35</v>
      </c>
      <c r="E9" s="85" t="s">
        <v>43</v>
      </c>
      <c r="F9" s="85" t="s">
        <v>36</v>
      </c>
      <c r="G9" s="85" t="s">
        <v>46</v>
      </c>
      <c r="H9" s="84" t="s">
        <v>44</v>
      </c>
      <c r="I9" s="85" t="s">
        <v>53</v>
      </c>
      <c r="J9" s="102" t="s">
        <v>37</v>
      </c>
      <c r="K9" s="99" t="s">
        <v>40</v>
      </c>
      <c r="L9" s="100" t="s">
        <v>36</v>
      </c>
      <c r="M9" s="99" t="s">
        <v>41</v>
      </c>
      <c r="N9" s="100" t="s">
        <v>35</v>
      </c>
      <c r="O9" s="100" t="s">
        <v>53</v>
      </c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101"/>
      <c r="AR9" s="101"/>
      <c r="AS9" s="101"/>
      <c r="AT9" s="101"/>
      <c r="AU9" s="97"/>
      <c r="AV9" s="97"/>
      <c r="AW9" s="97"/>
      <c r="AX9" s="97"/>
      <c r="AY9" s="97"/>
      <c r="AZ9" s="97"/>
      <c r="BA9" s="98"/>
      <c r="BB9" s="98"/>
      <c r="CS9" s="86"/>
      <c r="CT9" s="86"/>
      <c r="CX9" s="107"/>
    </row>
    <row r="10" spans="1:102" ht="13.9" customHeight="1" x14ac:dyDescent="0.25">
      <c r="A10" s="89">
        <v>9</v>
      </c>
      <c r="B10" s="85" t="s">
        <v>54</v>
      </c>
      <c r="C10" s="85" t="s">
        <v>36</v>
      </c>
      <c r="D10" s="85" t="s">
        <v>41</v>
      </c>
      <c r="E10" s="85" t="s">
        <v>40</v>
      </c>
      <c r="F10" s="85" t="s">
        <v>37</v>
      </c>
      <c r="G10" s="85" t="s">
        <v>46</v>
      </c>
      <c r="H10" s="85" t="s">
        <v>53</v>
      </c>
      <c r="I10" s="85" t="s">
        <v>41</v>
      </c>
      <c r="J10" s="102" t="s">
        <v>63</v>
      </c>
      <c r="K10" s="99" t="s">
        <v>36</v>
      </c>
      <c r="L10" s="100" t="s">
        <v>46</v>
      </c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101"/>
      <c r="AR10" s="101"/>
      <c r="AS10" s="101"/>
      <c r="AT10" s="101"/>
      <c r="AU10" s="97"/>
      <c r="AV10" s="97"/>
      <c r="AW10" s="97"/>
      <c r="AX10" s="97"/>
      <c r="AY10" s="97"/>
      <c r="AZ10" s="97"/>
      <c r="BA10" s="98"/>
      <c r="BB10" s="98"/>
      <c r="CS10" s="86"/>
      <c r="CT10" s="97"/>
      <c r="CU10" s="86"/>
      <c r="CV10" s="107"/>
      <c r="CW10" s="107"/>
      <c r="CX10" s="107"/>
    </row>
    <row r="11" spans="1:102" ht="13.9" customHeight="1" x14ac:dyDescent="0.25">
      <c r="A11" s="91">
        <v>10</v>
      </c>
      <c r="B11" s="85" t="s">
        <v>49</v>
      </c>
      <c r="C11" s="85" t="s">
        <v>37</v>
      </c>
      <c r="D11" s="85" t="s">
        <v>43</v>
      </c>
      <c r="E11" s="85" t="s">
        <v>48</v>
      </c>
      <c r="F11" s="85" t="s">
        <v>46</v>
      </c>
      <c r="G11" s="85" t="s">
        <v>36</v>
      </c>
      <c r="H11" s="85" t="s">
        <v>55</v>
      </c>
      <c r="I11" s="85" t="s">
        <v>35</v>
      </c>
      <c r="J11" s="102" t="s">
        <v>34</v>
      </c>
      <c r="K11" s="99" t="s">
        <v>42</v>
      </c>
      <c r="L11" s="100" t="s">
        <v>58</v>
      </c>
      <c r="M11" s="100" t="s">
        <v>42</v>
      </c>
      <c r="N11" s="100" t="s">
        <v>46</v>
      </c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101"/>
      <c r="AS11" s="101"/>
      <c r="AT11" s="101"/>
      <c r="AU11" s="97"/>
      <c r="AV11" s="97"/>
      <c r="AW11" s="97"/>
      <c r="AX11" s="97"/>
      <c r="AY11" s="97"/>
      <c r="AZ11" s="97"/>
      <c r="BA11" s="98"/>
      <c r="BB11" s="98"/>
      <c r="CQ11" s="121"/>
      <c r="CR11" s="122"/>
      <c r="CS11" s="122"/>
      <c r="CT11" s="122"/>
      <c r="CV11" s="107"/>
      <c r="CW11" s="107"/>
      <c r="CX11" s="107"/>
    </row>
    <row r="12" spans="1:102" ht="13.9" customHeight="1" x14ac:dyDescent="0.25">
      <c r="A12" s="89">
        <v>11</v>
      </c>
      <c r="B12" s="85" t="s">
        <v>63</v>
      </c>
      <c r="C12" s="85" t="s">
        <v>37</v>
      </c>
      <c r="D12" s="85" t="s">
        <v>53</v>
      </c>
      <c r="E12" s="85" t="s">
        <v>36</v>
      </c>
      <c r="F12" s="85" t="s">
        <v>63</v>
      </c>
      <c r="G12" s="85" t="s">
        <v>35</v>
      </c>
      <c r="H12" s="85" t="s">
        <v>53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101"/>
      <c r="AS12" s="101"/>
      <c r="AT12" s="101"/>
      <c r="AU12" s="97"/>
      <c r="AV12" s="97"/>
      <c r="AW12" s="97"/>
      <c r="AX12" s="97"/>
      <c r="AY12" s="97"/>
      <c r="AZ12" s="97"/>
      <c r="BA12" s="98"/>
      <c r="BB12" s="98"/>
      <c r="CQ12" s="122"/>
      <c r="CR12" s="122"/>
      <c r="CS12" s="122"/>
      <c r="CT12" s="122"/>
      <c r="CU12" s="107"/>
      <c r="CV12" s="107"/>
      <c r="CW12" s="107"/>
      <c r="CX12" s="107"/>
    </row>
    <row r="13" spans="1:102" ht="13.9" customHeight="1" x14ac:dyDescent="0.25">
      <c r="A13" s="91">
        <v>12</v>
      </c>
      <c r="B13" s="85" t="s">
        <v>63</v>
      </c>
      <c r="C13" s="85" t="s">
        <v>35</v>
      </c>
      <c r="D13" s="85" t="s">
        <v>45</v>
      </c>
      <c r="E13" s="85" t="s">
        <v>48</v>
      </c>
      <c r="F13" s="85" t="s">
        <v>42</v>
      </c>
      <c r="G13" s="85" t="s">
        <v>43</v>
      </c>
      <c r="H13" s="84" t="s">
        <v>36</v>
      </c>
      <c r="I13" s="85" t="s">
        <v>34</v>
      </c>
      <c r="J13" s="102" t="s">
        <v>39</v>
      </c>
      <c r="K13" s="99" t="s">
        <v>42</v>
      </c>
      <c r="L13" s="100" t="s">
        <v>41</v>
      </c>
      <c r="M13" s="100" t="s">
        <v>37</v>
      </c>
      <c r="N13" s="100" t="s">
        <v>44</v>
      </c>
      <c r="O13" s="100" t="s">
        <v>36</v>
      </c>
      <c r="P13" s="100" t="s">
        <v>46</v>
      </c>
      <c r="Q13" s="100" t="s">
        <v>39</v>
      </c>
      <c r="R13" s="99" t="s">
        <v>42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101"/>
      <c r="AS13" s="101"/>
      <c r="AT13" s="101"/>
      <c r="AU13" s="97"/>
      <c r="AV13" s="97"/>
      <c r="AW13" s="97"/>
      <c r="AX13" s="97"/>
      <c r="AY13" s="97"/>
      <c r="AZ13" s="97"/>
      <c r="BA13" s="98"/>
      <c r="BB13" s="98"/>
      <c r="CQ13" s="122"/>
      <c r="CR13" s="122"/>
      <c r="CS13" s="122"/>
      <c r="CT13" s="122"/>
      <c r="CV13" s="107"/>
      <c r="CW13" s="107"/>
      <c r="CX13" s="107"/>
    </row>
    <row r="14" spans="1:102" ht="13.9" customHeight="1" x14ac:dyDescent="0.25">
      <c r="A14" s="89">
        <v>13</v>
      </c>
      <c r="B14" s="85" t="s">
        <v>41</v>
      </c>
      <c r="C14" s="85" t="s">
        <v>37</v>
      </c>
      <c r="D14" s="85" t="s">
        <v>44</v>
      </c>
      <c r="E14" s="85" t="s">
        <v>55</v>
      </c>
      <c r="F14" s="85" t="s">
        <v>42</v>
      </c>
      <c r="G14" s="85" t="s">
        <v>63</v>
      </c>
      <c r="H14" s="84" t="s">
        <v>35</v>
      </c>
      <c r="I14" s="85" t="s">
        <v>47</v>
      </c>
      <c r="J14" s="102" t="s">
        <v>35</v>
      </c>
      <c r="K14" s="99" t="s">
        <v>55</v>
      </c>
      <c r="L14" s="100" t="s">
        <v>42</v>
      </c>
      <c r="M14" s="100" t="s">
        <v>37</v>
      </c>
      <c r="N14" s="99" t="s">
        <v>46</v>
      </c>
      <c r="O14" s="99" t="s">
        <v>37</v>
      </c>
      <c r="P14" s="99" t="s">
        <v>38</v>
      </c>
      <c r="Q14" s="99" t="s">
        <v>37</v>
      </c>
      <c r="R14" s="99" t="s">
        <v>36</v>
      </c>
      <c r="S14" s="99" t="s">
        <v>34</v>
      </c>
      <c r="T14" s="99" t="s">
        <v>53</v>
      </c>
      <c r="U14" s="99" t="s">
        <v>42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101"/>
      <c r="AT14" s="101"/>
      <c r="AU14" s="97"/>
      <c r="AV14" s="97"/>
      <c r="AW14" s="97"/>
      <c r="AX14" s="97"/>
      <c r="AY14" s="97"/>
      <c r="AZ14" s="97"/>
      <c r="BA14" s="98"/>
      <c r="BB14" s="98"/>
      <c r="CQ14" s="122"/>
      <c r="CR14" s="122"/>
      <c r="CS14" s="122"/>
      <c r="CT14" s="122"/>
      <c r="CU14" s="107"/>
      <c r="CV14" s="107"/>
      <c r="CW14" s="107"/>
      <c r="CX14" s="107"/>
    </row>
    <row r="15" spans="1:102" ht="13.9" customHeight="1" x14ac:dyDescent="0.25">
      <c r="A15" s="91">
        <v>14</v>
      </c>
      <c r="B15" s="85" t="s">
        <v>33</v>
      </c>
      <c r="C15" s="85" t="s">
        <v>41</v>
      </c>
      <c r="D15" s="85" t="s">
        <v>35</v>
      </c>
      <c r="E15" s="85" t="s">
        <v>40</v>
      </c>
      <c r="F15" s="85" t="s">
        <v>42</v>
      </c>
      <c r="G15" s="85" t="s">
        <v>44</v>
      </c>
      <c r="H15" s="84" t="s">
        <v>53</v>
      </c>
      <c r="I15" s="85" t="s">
        <v>46</v>
      </c>
      <c r="J15" s="102" t="s">
        <v>42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101"/>
      <c r="AS15" s="101"/>
      <c r="AT15" s="101"/>
      <c r="AU15" s="97"/>
      <c r="AV15" s="97"/>
      <c r="AW15" s="97"/>
      <c r="AX15" s="97"/>
      <c r="AY15" s="97"/>
      <c r="AZ15" s="97"/>
      <c r="BA15" s="98"/>
      <c r="BB15" s="98"/>
      <c r="CQ15" s="122"/>
      <c r="CR15" s="122"/>
      <c r="CS15" s="122"/>
      <c r="CT15" s="122"/>
      <c r="CU15" s="107"/>
      <c r="CV15" s="107"/>
      <c r="CW15" s="107"/>
      <c r="CX15" s="107"/>
    </row>
    <row r="16" spans="1:102" ht="13.9" customHeight="1" x14ac:dyDescent="0.25">
      <c r="A16" s="89">
        <v>15</v>
      </c>
      <c r="B16" s="85" t="s">
        <v>46</v>
      </c>
      <c r="C16" s="85" t="s">
        <v>36</v>
      </c>
      <c r="D16" s="85" t="s">
        <v>41</v>
      </c>
      <c r="E16" s="85" t="s">
        <v>35</v>
      </c>
      <c r="F16" s="85" t="s">
        <v>47</v>
      </c>
      <c r="G16" s="85" t="s">
        <v>46</v>
      </c>
      <c r="H16" s="84" t="s">
        <v>42</v>
      </c>
      <c r="I16" s="85" t="s">
        <v>63</v>
      </c>
      <c r="J16" s="102" t="s">
        <v>41</v>
      </c>
      <c r="K16" s="99" t="s">
        <v>37</v>
      </c>
      <c r="L16" s="100" t="s">
        <v>63</v>
      </c>
      <c r="M16" s="100" t="s">
        <v>35</v>
      </c>
      <c r="N16" s="100" t="s">
        <v>43</v>
      </c>
      <c r="O16" s="99" t="s">
        <v>42</v>
      </c>
      <c r="P16" s="99" t="s">
        <v>47</v>
      </c>
      <c r="Q16" s="99" t="s">
        <v>53</v>
      </c>
      <c r="R16" s="99" t="s">
        <v>42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101"/>
      <c r="AT16" s="101"/>
      <c r="AU16" s="97"/>
      <c r="AV16" s="97"/>
      <c r="AW16" s="97"/>
      <c r="AX16" s="97"/>
      <c r="AY16" s="97"/>
      <c r="AZ16" s="97"/>
      <c r="BA16" s="98"/>
      <c r="BB16" s="98"/>
      <c r="CS16" s="97"/>
      <c r="CT16" s="97"/>
      <c r="CU16" s="97"/>
      <c r="CV16" s="107"/>
      <c r="CW16" s="107"/>
      <c r="CX16" s="107"/>
    </row>
    <row r="17" spans="1:102" ht="13.9" customHeight="1" x14ac:dyDescent="0.25">
      <c r="A17" s="91">
        <v>16</v>
      </c>
      <c r="B17" s="85" t="s">
        <v>38</v>
      </c>
      <c r="C17" s="85" t="s">
        <v>37</v>
      </c>
      <c r="D17" s="85" t="s">
        <v>53</v>
      </c>
      <c r="E17" s="85" t="s">
        <v>34</v>
      </c>
      <c r="F17" s="85" t="s">
        <v>45</v>
      </c>
      <c r="G17" s="85" t="s">
        <v>44</v>
      </c>
      <c r="H17" s="85" t="s">
        <v>63</v>
      </c>
      <c r="I17" s="85" t="s">
        <v>41</v>
      </c>
      <c r="J17" s="102" t="s">
        <v>35</v>
      </c>
      <c r="K17" s="99" t="s">
        <v>40</v>
      </c>
      <c r="L17" s="100" t="s">
        <v>37</v>
      </c>
      <c r="M17" s="100" t="s">
        <v>43</v>
      </c>
      <c r="N17" s="100" t="s">
        <v>35</v>
      </c>
      <c r="O17" s="100" t="s">
        <v>39</v>
      </c>
      <c r="P17" s="99" t="s">
        <v>46</v>
      </c>
      <c r="Q17" s="99" t="s">
        <v>37</v>
      </c>
      <c r="R17" s="99" t="s">
        <v>50</v>
      </c>
      <c r="S17" s="99" t="s">
        <v>53</v>
      </c>
      <c r="T17" s="99" t="s">
        <v>36</v>
      </c>
      <c r="U17" s="99" t="s">
        <v>41</v>
      </c>
      <c r="V17" s="99" t="s">
        <v>37</v>
      </c>
      <c r="W17" s="99" t="s">
        <v>53</v>
      </c>
      <c r="X17" s="99" t="s">
        <v>36</v>
      </c>
      <c r="Y17" s="99" t="s">
        <v>40</v>
      </c>
      <c r="Z17" s="99" t="s">
        <v>45</v>
      </c>
      <c r="AA17" s="99" t="s">
        <v>41</v>
      </c>
      <c r="AB17" s="99" t="s">
        <v>72</v>
      </c>
      <c r="AC17" s="99" t="s">
        <v>71</v>
      </c>
      <c r="AD17" s="99" t="s">
        <v>48</v>
      </c>
      <c r="AE17" s="99" t="s">
        <v>41</v>
      </c>
      <c r="AF17" s="99" t="s">
        <v>46</v>
      </c>
      <c r="AG17" s="99" t="s">
        <v>35</v>
      </c>
      <c r="AH17" s="99" t="s">
        <v>43</v>
      </c>
      <c r="AI17" s="99" t="s">
        <v>35</v>
      </c>
      <c r="AJ17" s="99" t="s">
        <v>39</v>
      </c>
      <c r="AK17" s="99" t="s">
        <v>46</v>
      </c>
      <c r="AL17" s="99" t="s">
        <v>37</v>
      </c>
      <c r="AM17" s="99" t="s">
        <v>53</v>
      </c>
      <c r="AN17" s="97"/>
      <c r="AO17" s="97"/>
      <c r="AP17" s="97"/>
      <c r="AQ17" s="101"/>
      <c r="AR17" s="101"/>
      <c r="AS17" s="101"/>
      <c r="AT17" s="101"/>
      <c r="AU17" s="97"/>
      <c r="AV17" s="97"/>
      <c r="AW17" s="97"/>
      <c r="AX17" s="97"/>
      <c r="AY17" s="97"/>
      <c r="AZ17" s="97"/>
      <c r="BA17" s="98"/>
      <c r="BB17" s="98"/>
      <c r="CS17" s="97"/>
      <c r="CT17" s="97"/>
      <c r="CU17" s="97"/>
      <c r="CV17" s="107"/>
      <c r="CW17" s="107"/>
      <c r="CX17" s="107"/>
    </row>
    <row r="18" spans="1:102" ht="13.9" customHeight="1" x14ac:dyDescent="0.25">
      <c r="A18" s="89">
        <v>17</v>
      </c>
      <c r="B18" s="85" t="s">
        <v>53</v>
      </c>
      <c r="C18" s="85" t="s">
        <v>35</v>
      </c>
      <c r="D18" s="85" t="s">
        <v>34</v>
      </c>
      <c r="E18" s="85" t="s">
        <v>42</v>
      </c>
      <c r="F18" s="85" t="s">
        <v>53</v>
      </c>
      <c r="G18" s="85" t="s">
        <v>40</v>
      </c>
      <c r="H18" s="85" t="s">
        <v>37</v>
      </c>
      <c r="I18" s="85" t="s">
        <v>43</v>
      </c>
      <c r="J18" s="102" t="s">
        <v>46</v>
      </c>
      <c r="K18" s="99" t="s">
        <v>37</v>
      </c>
      <c r="L18" s="100" t="s">
        <v>54</v>
      </c>
      <c r="M18" s="100" t="s">
        <v>47</v>
      </c>
      <c r="N18" s="100" t="s">
        <v>35</v>
      </c>
      <c r="O18" s="100" t="s">
        <v>49</v>
      </c>
      <c r="P18" s="100" t="s">
        <v>37</v>
      </c>
      <c r="Q18" s="100" t="s">
        <v>43</v>
      </c>
      <c r="R18" s="100" t="s">
        <v>42</v>
      </c>
      <c r="S18" s="100" t="s">
        <v>40</v>
      </c>
      <c r="T18" s="99" t="s">
        <v>39</v>
      </c>
      <c r="U18" s="99" t="s">
        <v>42</v>
      </c>
      <c r="V18" s="99" t="s">
        <v>54</v>
      </c>
      <c r="W18" s="99" t="s">
        <v>43</v>
      </c>
      <c r="X18" s="99" t="s">
        <v>35</v>
      </c>
      <c r="Y18" s="99" t="s">
        <v>39</v>
      </c>
      <c r="Z18" s="99" t="s">
        <v>46</v>
      </c>
      <c r="AA18" s="99" t="s">
        <v>42</v>
      </c>
      <c r="AB18" s="99" t="s">
        <v>63</v>
      </c>
      <c r="AC18" s="99" t="s">
        <v>44</v>
      </c>
      <c r="AD18" s="99" t="s">
        <v>37</v>
      </c>
      <c r="AE18" s="99" t="s">
        <v>50</v>
      </c>
      <c r="AF18" s="99" t="s">
        <v>35</v>
      </c>
      <c r="AG18" s="99" t="s">
        <v>58</v>
      </c>
      <c r="AH18" s="99" t="s">
        <v>42</v>
      </c>
      <c r="AI18" s="97"/>
      <c r="AJ18" s="97"/>
      <c r="AK18" s="97"/>
      <c r="AL18" s="97"/>
      <c r="AM18" s="97"/>
      <c r="AN18" s="97"/>
      <c r="AO18" s="97"/>
      <c r="AP18" s="97"/>
      <c r="AQ18" s="97"/>
      <c r="AR18" s="101"/>
      <c r="AS18" s="101"/>
      <c r="AT18" s="101"/>
      <c r="AU18" s="97"/>
      <c r="AV18" s="97"/>
      <c r="AW18" s="97"/>
      <c r="AX18" s="97"/>
      <c r="AY18" s="97"/>
      <c r="AZ18" s="97"/>
      <c r="BA18" s="98"/>
      <c r="BB18" s="98"/>
    </row>
    <row r="19" spans="1:102" ht="13.9" customHeight="1" x14ac:dyDescent="0.25">
      <c r="A19" s="91">
        <v>18</v>
      </c>
      <c r="B19" s="85" t="s">
        <v>55</v>
      </c>
      <c r="C19" s="85" t="s">
        <v>41</v>
      </c>
      <c r="D19" s="85" t="s">
        <v>45</v>
      </c>
      <c r="E19" s="85" t="s">
        <v>40</v>
      </c>
      <c r="F19" s="84" t="s">
        <v>36</v>
      </c>
      <c r="G19" s="84" t="s">
        <v>34</v>
      </c>
      <c r="H19" s="84" t="s">
        <v>46</v>
      </c>
      <c r="I19" s="84" t="s">
        <v>35</v>
      </c>
      <c r="J19" s="103" t="s">
        <v>58</v>
      </c>
      <c r="K19" s="99" t="s">
        <v>36</v>
      </c>
      <c r="L19" s="99" t="s">
        <v>44</v>
      </c>
      <c r="M19" s="99" t="s">
        <v>34</v>
      </c>
      <c r="N19" s="99" t="s">
        <v>37</v>
      </c>
      <c r="O19" s="99" t="s">
        <v>75</v>
      </c>
      <c r="P19" s="99" t="s">
        <v>42</v>
      </c>
      <c r="Q19" s="99" t="s">
        <v>43</v>
      </c>
      <c r="R19" s="99" t="s">
        <v>36</v>
      </c>
      <c r="S19" s="99" t="s">
        <v>46</v>
      </c>
      <c r="T19" s="99" t="s">
        <v>45</v>
      </c>
      <c r="U19" s="99" t="s">
        <v>44</v>
      </c>
      <c r="V19" s="99" t="s">
        <v>40</v>
      </c>
      <c r="W19" s="99" t="s">
        <v>41</v>
      </c>
      <c r="X19" s="99" t="s">
        <v>42</v>
      </c>
      <c r="Y19" s="99" t="s">
        <v>34</v>
      </c>
      <c r="Z19" s="99" t="s">
        <v>39</v>
      </c>
      <c r="AA19" s="99" t="s">
        <v>42</v>
      </c>
      <c r="AB19" s="99" t="s">
        <v>46</v>
      </c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101"/>
      <c r="AR19" s="101"/>
      <c r="AS19" s="101"/>
      <c r="AT19" s="101"/>
      <c r="AU19" s="97"/>
      <c r="AV19" s="97"/>
      <c r="AW19" s="97"/>
      <c r="AX19" s="97"/>
      <c r="AY19" s="97"/>
      <c r="AZ19" s="97"/>
      <c r="BA19" s="98"/>
      <c r="BB19" s="98"/>
    </row>
    <row r="20" spans="1:102" ht="13.9" customHeight="1" x14ac:dyDescent="0.25">
      <c r="A20" s="89">
        <v>19</v>
      </c>
      <c r="B20" s="85" t="s">
        <v>44</v>
      </c>
      <c r="C20" s="85" t="s">
        <v>34</v>
      </c>
      <c r="D20" s="85" t="s">
        <v>35</v>
      </c>
      <c r="E20" s="85" t="s">
        <v>43</v>
      </c>
      <c r="F20" s="84" t="s">
        <v>42</v>
      </c>
      <c r="G20" s="84" t="s">
        <v>46</v>
      </c>
      <c r="H20" s="84" t="s">
        <v>44</v>
      </c>
      <c r="I20" s="84" t="s">
        <v>53</v>
      </c>
      <c r="J20" s="103" t="s">
        <v>37</v>
      </c>
      <c r="K20" s="99" t="s">
        <v>63</v>
      </c>
      <c r="L20" s="99" t="s">
        <v>35</v>
      </c>
      <c r="M20" s="99" t="s">
        <v>41</v>
      </c>
      <c r="N20" s="99" t="s">
        <v>35</v>
      </c>
      <c r="O20" s="99" t="s">
        <v>48</v>
      </c>
      <c r="P20" s="99" t="s">
        <v>42</v>
      </c>
      <c r="Q20" s="99" t="s">
        <v>43</v>
      </c>
      <c r="R20" s="99" t="s">
        <v>36</v>
      </c>
      <c r="S20" s="99" t="s">
        <v>34</v>
      </c>
      <c r="T20" s="99" t="s">
        <v>42</v>
      </c>
      <c r="U20" s="99" t="s">
        <v>38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101"/>
      <c r="AR20" s="101"/>
      <c r="AS20" s="101"/>
      <c r="AT20" s="101"/>
      <c r="AU20" s="97"/>
      <c r="AV20" s="97"/>
      <c r="AW20" s="97"/>
      <c r="AX20" s="97"/>
      <c r="AY20" s="97"/>
      <c r="AZ20" s="97"/>
      <c r="BA20" s="98"/>
      <c r="BB20" s="98"/>
    </row>
    <row r="21" spans="1:102" ht="13.9" customHeight="1" x14ac:dyDescent="0.25">
      <c r="A21" s="91">
        <v>20</v>
      </c>
      <c r="B21" s="85" t="s">
        <v>34</v>
      </c>
      <c r="C21" s="85" t="s">
        <v>39</v>
      </c>
      <c r="D21" s="85" t="s">
        <v>45</v>
      </c>
      <c r="E21" s="85" t="s">
        <v>55</v>
      </c>
      <c r="F21" s="85" t="s">
        <v>34</v>
      </c>
      <c r="G21" s="85" t="s">
        <v>39</v>
      </c>
      <c r="H21" s="85" t="s">
        <v>36</v>
      </c>
      <c r="I21" s="85" t="s">
        <v>46</v>
      </c>
      <c r="J21" s="102" t="s">
        <v>44</v>
      </c>
      <c r="K21" s="99" t="s">
        <v>53</v>
      </c>
      <c r="L21" s="100" t="s">
        <v>42</v>
      </c>
      <c r="M21" s="100" t="s">
        <v>49</v>
      </c>
      <c r="N21" s="100" t="s">
        <v>36</v>
      </c>
      <c r="O21" s="100" t="s">
        <v>34</v>
      </c>
      <c r="P21" s="99" t="s">
        <v>42</v>
      </c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101"/>
      <c r="AR21" s="101"/>
      <c r="AS21" s="101"/>
      <c r="AT21" s="101"/>
      <c r="AU21" s="97"/>
      <c r="AV21" s="97"/>
      <c r="AW21" s="97"/>
      <c r="AX21" s="97"/>
      <c r="AY21" s="97"/>
      <c r="AZ21" s="97"/>
      <c r="BA21" s="98"/>
      <c r="BB21" s="98"/>
    </row>
    <row r="22" spans="1:102" ht="13.9" customHeight="1" x14ac:dyDescent="0.25">
      <c r="A22" s="95">
        <v>21</v>
      </c>
      <c r="B22" s="85" t="s">
        <v>35</v>
      </c>
      <c r="C22" s="85" t="s">
        <v>44</v>
      </c>
      <c r="D22" s="85" t="s">
        <v>46</v>
      </c>
      <c r="E22" s="85" t="s">
        <v>35</v>
      </c>
      <c r="F22" s="85" t="s">
        <v>43</v>
      </c>
      <c r="G22" s="85" t="s">
        <v>46</v>
      </c>
      <c r="H22" s="85" t="s">
        <v>36</v>
      </c>
      <c r="I22" s="85" t="s">
        <v>75</v>
      </c>
      <c r="J22" s="102" t="s">
        <v>35</v>
      </c>
      <c r="K22" s="99" t="s">
        <v>34</v>
      </c>
      <c r="L22" s="99" t="s">
        <v>36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101"/>
      <c r="AR22" s="101"/>
      <c r="AS22" s="101"/>
      <c r="AT22" s="101"/>
      <c r="AU22" s="97"/>
      <c r="AV22" s="97"/>
      <c r="AW22" s="97"/>
      <c r="AX22" s="97"/>
      <c r="AY22" s="97"/>
      <c r="AZ22" s="97"/>
      <c r="BA22" s="98"/>
      <c r="BB22" s="98"/>
      <c r="BF22" s="97"/>
    </row>
    <row r="23" spans="1:102" ht="13.9" customHeight="1" x14ac:dyDescent="0.25">
      <c r="A23" s="91">
        <v>22</v>
      </c>
      <c r="B23" s="85" t="s">
        <v>44</v>
      </c>
      <c r="C23" s="85" t="s">
        <v>54</v>
      </c>
      <c r="D23" s="85" t="s">
        <v>41</v>
      </c>
      <c r="E23" s="85" t="s">
        <v>42</v>
      </c>
      <c r="F23" s="85" t="s">
        <v>53</v>
      </c>
      <c r="G23" s="85" t="s">
        <v>36</v>
      </c>
      <c r="H23" s="85" t="s">
        <v>41</v>
      </c>
      <c r="I23" s="85" t="s">
        <v>39</v>
      </c>
      <c r="J23" s="103" t="s">
        <v>42</v>
      </c>
      <c r="K23" s="99" t="s">
        <v>43</v>
      </c>
      <c r="L23" s="99" t="s">
        <v>37</v>
      </c>
      <c r="M23" s="99" t="s">
        <v>45</v>
      </c>
      <c r="N23" s="99" t="s">
        <v>34</v>
      </c>
      <c r="O23" s="99" t="s">
        <v>37</v>
      </c>
      <c r="P23" s="99" t="s">
        <v>38</v>
      </c>
      <c r="Q23" s="99" t="s">
        <v>37</v>
      </c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101"/>
      <c r="AR23" s="101"/>
      <c r="AS23" s="101"/>
      <c r="AT23" s="101"/>
      <c r="AU23" s="97"/>
      <c r="AV23" s="97"/>
      <c r="AW23" s="97"/>
      <c r="AX23" s="97"/>
      <c r="AY23" s="97"/>
      <c r="AZ23" s="97"/>
      <c r="BA23" s="98"/>
      <c r="BB23" s="98"/>
    </row>
    <row r="24" spans="1:102" ht="13.9" customHeight="1" thickBot="1" x14ac:dyDescent="0.3">
      <c r="A24" s="95">
        <v>23</v>
      </c>
      <c r="B24" s="105" t="s">
        <v>46</v>
      </c>
      <c r="C24" s="105" t="s">
        <v>36</v>
      </c>
      <c r="D24" s="105" t="s">
        <v>33</v>
      </c>
      <c r="E24" s="106" t="s">
        <v>41</v>
      </c>
      <c r="F24" s="106" t="s">
        <v>36</v>
      </c>
      <c r="G24" s="106" t="s">
        <v>47</v>
      </c>
      <c r="H24" s="106" t="s">
        <v>36</v>
      </c>
      <c r="I24" s="106" t="s">
        <v>50</v>
      </c>
      <c r="J24" s="105" t="s">
        <v>37</v>
      </c>
      <c r="K24" s="105" t="s">
        <v>46</v>
      </c>
      <c r="L24" s="105" t="s">
        <v>53</v>
      </c>
      <c r="M24" s="105" t="s">
        <v>36</v>
      </c>
      <c r="N24" s="105" t="s">
        <v>44</v>
      </c>
      <c r="O24" s="106" t="s">
        <v>54</v>
      </c>
      <c r="P24" s="106" t="s">
        <v>41</v>
      </c>
      <c r="Q24" s="106" t="s">
        <v>42</v>
      </c>
      <c r="R24" s="106" t="s">
        <v>53</v>
      </c>
      <c r="S24" s="106" t="s">
        <v>36</v>
      </c>
      <c r="T24" s="106" t="s">
        <v>41</v>
      </c>
      <c r="U24" s="106" t="s">
        <v>39</v>
      </c>
      <c r="V24" s="106" t="s">
        <v>36</v>
      </c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01"/>
      <c r="AR24" s="101"/>
      <c r="AS24" s="101"/>
      <c r="AT24" s="101"/>
      <c r="AU24" s="97"/>
      <c r="AV24" s="97"/>
      <c r="AW24" s="97"/>
      <c r="AX24" s="97"/>
      <c r="AY24" s="97"/>
      <c r="AZ24" s="97"/>
    </row>
    <row r="25" spans="1:102" ht="21.75" customHeight="1" thickTop="1" x14ac:dyDescent="0.25">
      <c r="A25" s="83" t="s">
        <v>84</v>
      </c>
      <c r="AR25" s="86"/>
      <c r="AS25" s="86"/>
      <c r="AT25" s="86"/>
      <c r="AU25" s="86"/>
      <c r="AV25" s="86"/>
      <c r="AW25" s="86"/>
      <c r="AX25" s="86"/>
      <c r="AY25" s="86"/>
      <c r="AZ25" s="86"/>
    </row>
    <row r="26" spans="1:102" ht="13.9" customHeight="1" x14ac:dyDescent="0.25">
      <c r="A26" s="89">
        <v>1</v>
      </c>
      <c r="B26" s="83" t="s">
        <v>52</v>
      </c>
      <c r="AP26" s="86"/>
      <c r="AQ26" s="86"/>
      <c r="AR26" s="86"/>
      <c r="AS26" s="86"/>
      <c r="AT26" s="86"/>
      <c r="AU26" s="97"/>
      <c r="AV26" s="86"/>
      <c r="AW26" s="86"/>
      <c r="AX26" s="86"/>
      <c r="AY26" s="86"/>
      <c r="AZ26" s="86"/>
    </row>
    <row r="27" spans="1:102" ht="13.9" customHeight="1" x14ac:dyDescent="0.25">
      <c r="A27" s="108">
        <v>2</v>
      </c>
      <c r="B27" s="83" t="s">
        <v>81</v>
      </c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</row>
    <row r="28" spans="1:102" ht="13.9" customHeight="1" x14ac:dyDescent="0.25">
      <c r="A28" s="89">
        <v>3</v>
      </c>
      <c r="B28" s="83" t="s">
        <v>56</v>
      </c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</row>
    <row r="29" spans="1:102" ht="13.9" customHeight="1" x14ac:dyDescent="0.25">
      <c r="A29" s="108">
        <v>4</v>
      </c>
      <c r="B29" s="88" t="s">
        <v>57</v>
      </c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</row>
    <row r="30" spans="1:102" ht="13.9" customHeight="1" x14ac:dyDescent="0.25">
      <c r="A30" s="89">
        <v>5</v>
      </c>
      <c r="B30" s="88" t="s">
        <v>82</v>
      </c>
      <c r="AP30" s="86"/>
      <c r="AQ30" s="86"/>
      <c r="AR30" s="86"/>
      <c r="AS30" s="86"/>
      <c r="AT30" s="86"/>
      <c r="AU30" s="86"/>
      <c r="AV30" s="86"/>
      <c r="AW30" s="86"/>
      <c r="AX30" s="97"/>
      <c r="AY30" s="86"/>
      <c r="AZ30" s="86"/>
    </row>
    <row r="31" spans="1:102" ht="13.9" customHeight="1" x14ac:dyDescent="0.25">
      <c r="A31" s="108">
        <v>6</v>
      </c>
      <c r="B31" s="88" t="s">
        <v>59</v>
      </c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</row>
    <row r="32" spans="1:102" ht="13.9" customHeight="1" x14ac:dyDescent="0.25">
      <c r="A32" s="89">
        <v>7</v>
      </c>
      <c r="B32" s="88" t="s">
        <v>60</v>
      </c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</row>
    <row r="33" spans="1:52" ht="13.9" customHeight="1" x14ac:dyDescent="0.25">
      <c r="A33" s="108">
        <v>8</v>
      </c>
      <c r="B33" s="88" t="s">
        <v>61</v>
      </c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</row>
    <row r="34" spans="1:52" ht="13.9" customHeight="1" x14ac:dyDescent="0.25">
      <c r="A34" s="89">
        <v>9</v>
      </c>
      <c r="B34" s="88" t="s">
        <v>62</v>
      </c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</row>
    <row r="35" spans="1:52" ht="13.9" customHeight="1" x14ac:dyDescent="0.25">
      <c r="A35" s="108">
        <v>10</v>
      </c>
      <c r="B35" s="88" t="s">
        <v>64</v>
      </c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</row>
    <row r="36" spans="1:52" ht="13.9" customHeight="1" x14ac:dyDescent="0.25">
      <c r="A36" s="89">
        <v>11</v>
      </c>
      <c r="B36" s="88" t="s">
        <v>65</v>
      </c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</row>
    <row r="37" spans="1:52" ht="13.9" customHeight="1" x14ac:dyDescent="0.25">
      <c r="A37" s="108">
        <v>12</v>
      </c>
      <c r="B37" s="88" t="s">
        <v>66</v>
      </c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</row>
    <row r="38" spans="1:52" ht="13.9" customHeight="1" x14ac:dyDescent="0.25">
      <c r="A38" s="89">
        <v>13</v>
      </c>
      <c r="B38" s="88" t="s">
        <v>67</v>
      </c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</row>
    <row r="39" spans="1:52" ht="13.9" customHeight="1" x14ac:dyDescent="0.25">
      <c r="A39" s="108">
        <v>14</v>
      </c>
      <c r="B39" s="88" t="s">
        <v>68</v>
      </c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</row>
    <row r="40" spans="1:52" ht="13.9" customHeight="1" x14ac:dyDescent="0.25">
      <c r="A40" s="89">
        <v>15</v>
      </c>
      <c r="B40" s="88" t="s">
        <v>69</v>
      </c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</row>
    <row r="41" spans="1:52" ht="13.9" customHeight="1" x14ac:dyDescent="0.25">
      <c r="A41" s="108">
        <v>16</v>
      </c>
      <c r="B41" s="88" t="s">
        <v>70</v>
      </c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</row>
    <row r="42" spans="1:52" ht="13.9" customHeight="1" x14ac:dyDescent="0.25">
      <c r="A42" s="89">
        <v>17</v>
      </c>
      <c r="B42" s="88" t="s">
        <v>73</v>
      </c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</row>
    <row r="43" spans="1:52" ht="13.9" customHeight="1" x14ac:dyDescent="0.25">
      <c r="A43" s="108">
        <v>18</v>
      </c>
      <c r="B43" s="88" t="s">
        <v>74</v>
      </c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</row>
    <row r="44" spans="1:52" ht="13.9" customHeight="1" x14ac:dyDescent="0.25">
      <c r="A44" s="89">
        <v>19</v>
      </c>
      <c r="B44" s="88" t="s">
        <v>76</v>
      </c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52" ht="13.9" customHeight="1" x14ac:dyDescent="0.25">
      <c r="A45" s="108">
        <v>20</v>
      </c>
      <c r="B45" s="88" t="s">
        <v>77</v>
      </c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</row>
    <row r="46" spans="1:52" ht="13.9" customHeight="1" x14ac:dyDescent="0.25">
      <c r="A46" s="89">
        <v>21</v>
      </c>
      <c r="B46" s="88" t="s">
        <v>78</v>
      </c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</row>
    <row r="47" spans="1:52" ht="13.9" customHeight="1" x14ac:dyDescent="0.25">
      <c r="A47" s="108">
        <v>22</v>
      </c>
      <c r="B47" s="88" t="s">
        <v>79</v>
      </c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</row>
    <row r="48" spans="1:52" ht="13.9" customHeight="1" x14ac:dyDescent="0.25">
      <c r="A48" s="89">
        <v>23</v>
      </c>
      <c r="B48" s="88" t="s">
        <v>80</v>
      </c>
      <c r="AP48" s="86"/>
      <c r="AQ48" s="86"/>
    </row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</sheetData>
  <mergeCells count="1">
    <mergeCell ref="CQ11:CT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9123-3E74-47C7-9271-E5FE2690403E}">
  <dimension ref="A1"/>
  <sheetViews>
    <sheetView topLeftCell="A4" workbookViewId="0">
      <selection activeCell="S34" sqref="S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5"/>
      <c r="L1" s="5"/>
      <c r="M1" s="5"/>
      <c r="N1" s="5"/>
      <c r="O1" s="5"/>
      <c r="R1" s="5"/>
      <c r="S1" s="5"/>
    </row>
    <row r="2" spans="1:71" ht="13.9" customHeight="1" x14ac:dyDescent="0.25">
      <c r="A2" s="31" t="s">
        <v>3</v>
      </c>
      <c r="B2" s="42"/>
      <c r="C2" s="40"/>
      <c r="D2" s="40"/>
      <c r="E2" s="40"/>
      <c r="F2" s="40"/>
      <c r="G2" s="40"/>
      <c r="H2" s="40"/>
      <c r="I2" s="40"/>
      <c r="J2" s="40"/>
      <c r="K2" s="42"/>
      <c r="L2" s="40"/>
      <c r="M2" s="40"/>
      <c r="N2" s="40"/>
      <c r="O2" s="40"/>
      <c r="P2" s="40"/>
      <c r="Q2" s="40"/>
      <c r="R2" s="4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8"/>
      <c r="AE2" s="28"/>
      <c r="AF2" s="28"/>
      <c r="AG2" s="1"/>
      <c r="AH2" s="1"/>
      <c r="AU2" s="4"/>
      <c r="BS2" s="43"/>
    </row>
    <row r="3" spans="1:71" ht="13.9" customHeight="1" x14ac:dyDescent="0.25">
      <c r="A3" s="69">
        <v>3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33" t="s">
        <v>5</v>
      </c>
      <c r="B4" s="40"/>
      <c r="C4" s="42"/>
      <c r="D4" s="42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30" t="s">
        <v>2</v>
      </c>
      <c r="B5" s="40"/>
      <c r="C5" s="40"/>
      <c r="D5" s="40"/>
      <c r="E5" s="42"/>
      <c r="F5" s="40"/>
      <c r="G5" s="40"/>
      <c r="H5" s="40"/>
      <c r="I5" s="40"/>
      <c r="J5" s="40"/>
      <c r="K5" s="40"/>
      <c r="L5" s="40"/>
      <c r="M5" s="40"/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70">
        <v>5</v>
      </c>
      <c r="B6" s="40"/>
      <c r="C6" s="40"/>
      <c r="D6" s="40"/>
      <c r="E6" s="42"/>
      <c r="F6" s="40"/>
      <c r="G6" s="40"/>
      <c r="H6" s="40"/>
      <c r="I6" s="40"/>
      <c r="J6" s="4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BK6" s="6"/>
      <c r="BL6" s="6"/>
      <c r="BM6" s="6"/>
      <c r="BN6" s="6"/>
      <c r="BO6" s="6"/>
      <c r="BP6" s="6"/>
      <c r="BQ6" s="6"/>
      <c r="BR6" s="6"/>
      <c r="BS6" s="4"/>
    </row>
    <row r="7" spans="1:71" ht="13.9" customHeight="1" x14ac:dyDescent="0.25">
      <c r="A7" s="71">
        <v>1</v>
      </c>
      <c r="B7" s="28"/>
      <c r="C7" s="28"/>
      <c r="D7" s="42"/>
      <c r="E7" s="28"/>
      <c r="F7" s="28"/>
      <c r="G7" s="41"/>
      <c r="H7" s="28"/>
      <c r="I7" s="40"/>
      <c r="J7" s="1"/>
      <c r="K7" s="1"/>
      <c r="L7" s="1"/>
      <c r="M7" s="1"/>
      <c r="N7" s="1"/>
      <c r="O7" s="1"/>
      <c r="P7" s="40"/>
      <c r="Q7" s="4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BJ7" s="23"/>
      <c r="BK7" s="23"/>
      <c r="BL7" s="4"/>
      <c r="BM7" s="4"/>
      <c r="BN7" s="4"/>
      <c r="BO7" s="4"/>
    </row>
    <row r="8" spans="1:71" ht="13.9" customHeight="1" x14ac:dyDescent="0.25">
      <c r="A8" s="71" t="s">
        <v>9</v>
      </c>
      <c r="B8" s="3"/>
      <c r="C8" s="3"/>
      <c r="D8" s="3"/>
      <c r="E8" s="3"/>
      <c r="F8" s="42"/>
      <c r="G8" s="42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BN8" s="23"/>
      <c r="BO8" s="23"/>
      <c r="BP8" s="23"/>
      <c r="BQ8" s="4"/>
    </row>
    <row r="9" spans="1:71" ht="13.9" customHeight="1" x14ac:dyDescent="0.25">
      <c r="A9" s="71">
        <v>9</v>
      </c>
      <c r="B9" s="40"/>
      <c r="C9" s="42"/>
      <c r="D9" s="40"/>
      <c r="E9" s="40"/>
      <c r="F9" s="42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72">
        <v>4</v>
      </c>
      <c r="B10" s="40"/>
      <c r="C10" s="42"/>
      <c r="D10" s="40"/>
      <c r="E10" s="42"/>
      <c r="F10" s="40"/>
      <c r="G10" s="40"/>
      <c r="H10" s="4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73">
        <v>7</v>
      </c>
      <c r="B11" s="40"/>
      <c r="C11" s="40"/>
      <c r="D11" s="40"/>
      <c r="E11" s="40"/>
      <c r="F11" s="42"/>
      <c r="G11" s="40"/>
      <c r="H11" s="4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"/>
      <c r="W11" s="1"/>
      <c r="X11" s="1"/>
      <c r="Y11" s="1"/>
      <c r="Z11" s="1"/>
      <c r="AA11" s="1"/>
      <c r="AB11" s="1"/>
      <c r="AC11" s="1"/>
      <c r="AD11" s="40"/>
      <c r="AE11" s="40"/>
      <c r="AF11" s="40"/>
      <c r="AG11" s="40"/>
      <c r="AH11" s="40"/>
      <c r="AI11" s="23"/>
      <c r="AJ11" s="23"/>
      <c r="BL11" s="44"/>
      <c r="BM11" s="44"/>
      <c r="BN11" s="44"/>
      <c r="BO11" s="44"/>
      <c r="BP11" s="44"/>
      <c r="BQ11" s="44"/>
      <c r="BR11" s="23"/>
      <c r="BS11" s="23"/>
    </row>
    <row r="12" spans="1:71" ht="13.9" customHeight="1" x14ac:dyDescent="0.25">
      <c r="A12" s="74" t="s">
        <v>8</v>
      </c>
      <c r="B12" s="3"/>
      <c r="C12" s="3"/>
      <c r="D12" s="3"/>
      <c r="E12" s="3"/>
      <c r="F12" s="3"/>
      <c r="G12" s="40"/>
      <c r="H12" s="3"/>
      <c r="I12" s="3"/>
      <c r="J12" s="42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J12" s="4"/>
      <c r="AK12" s="4"/>
      <c r="AL12" s="4"/>
      <c r="AM12" s="4"/>
      <c r="BP12" s="23"/>
      <c r="BQ12" s="44"/>
      <c r="BR12" s="44"/>
      <c r="BS12" s="4"/>
    </row>
    <row r="13" spans="1:71" ht="13.9" customHeight="1" x14ac:dyDescent="0.25">
      <c r="A13" s="75" t="s">
        <v>7</v>
      </c>
      <c r="B13" s="3"/>
      <c r="C13" s="3"/>
      <c r="D13" s="3"/>
      <c r="E13" s="3"/>
      <c r="F13" s="40"/>
      <c r="G13" s="3"/>
      <c r="H13" s="42"/>
      <c r="I13" s="3"/>
      <c r="J13" s="3"/>
      <c r="K13" s="1"/>
      <c r="L13" s="1"/>
      <c r="M13" s="42"/>
      <c r="N13" s="3"/>
      <c r="O13" s="1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M13" s="6"/>
      <c r="AU13" s="23"/>
    </row>
    <row r="14" spans="1:71" ht="13.9" customHeight="1" x14ac:dyDescent="0.25">
      <c r="A14" s="32" t="s">
        <v>4</v>
      </c>
      <c r="B14" s="40"/>
      <c r="C14" s="40"/>
      <c r="D14" s="40"/>
      <c r="E14" s="40"/>
      <c r="F14" s="42"/>
      <c r="G14" s="40"/>
      <c r="H14" s="42"/>
      <c r="I14" s="40"/>
      <c r="J14" s="40"/>
      <c r="K14" s="40"/>
      <c r="L14" s="40"/>
      <c r="M14" s="40"/>
      <c r="N14" s="4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M14" s="6"/>
    </row>
    <row r="15" spans="1:71" ht="13.9" customHeight="1" x14ac:dyDescent="0.25">
      <c r="A15" s="76">
        <v>2</v>
      </c>
      <c r="B15" s="41"/>
      <c r="C15" s="41"/>
      <c r="D15" s="41"/>
      <c r="E15" s="41"/>
      <c r="F15" s="41"/>
      <c r="G15" s="42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M15" s="6"/>
      <c r="AU15" s="23"/>
      <c r="BH15" s="4"/>
      <c r="BI15" s="4"/>
      <c r="BJ15" s="6"/>
      <c r="BK15" s="4"/>
      <c r="BL15" s="4"/>
      <c r="BM15" s="4"/>
      <c r="BN15" s="4"/>
      <c r="BO15" s="4"/>
      <c r="BP15" s="4"/>
      <c r="BQ15" s="4"/>
    </row>
    <row r="16" spans="1:71" ht="13.9" customHeight="1" x14ac:dyDescent="0.25">
      <c r="A16" s="77">
        <v>8</v>
      </c>
      <c r="B16" s="40"/>
      <c r="C16" s="40"/>
      <c r="D16" s="40"/>
      <c r="E16" s="40"/>
      <c r="F16" s="41"/>
      <c r="G16" s="42"/>
      <c r="H16" s="4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M16" s="6"/>
    </row>
    <row r="17" spans="1:71" ht="13.9" customHeight="1" x14ac:dyDescent="0.25">
      <c r="A17" s="78">
        <v>6</v>
      </c>
      <c r="B17" s="40"/>
      <c r="C17" s="40"/>
      <c r="D17" s="40"/>
      <c r="E17" s="40"/>
      <c r="F17" s="40"/>
      <c r="G17" s="40"/>
      <c r="H17" s="41"/>
      <c r="I17" s="40"/>
      <c r="J17" s="42"/>
      <c r="K17" s="40"/>
      <c r="L17" s="40"/>
      <c r="M17" s="40"/>
      <c r="N17" s="40"/>
      <c r="O17" s="40"/>
      <c r="P17" s="40"/>
      <c r="Q17" s="40"/>
      <c r="R17" s="40"/>
      <c r="S17" s="40"/>
      <c r="T17" s="1"/>
      <c r="U17" s="1"/>
      <c r="V17" s="1"/>
      <c r="W17" s="1"/>
      <c r="X17" s="1"/>
      <c r="Y17" s="1"/>
      <c r="Z17" s="1"/>
      <c r="AA17" s="1"/>
      <c r="AB17" s="1"/>
      <c r="AC17" s="40"/>
      <c r="AD17" s="40"/>
      <c r="AE17" s="40"/>
      <c r="AF17" s="40"/>
      <c r="AG17" s="40"/>
      <c r="AH17" s="40"/>
      <c r="AM17" s="6"/>
      <c r="AU17" s="23"/>
      <c r="BL17" s="23"/>
      <c r="BM17" s="23"/>
      <c r="BN17" s="23"/>
      <c r="BO17" s="23"/>
      <c r="BP17" s="23"/>
      <c r="BQ17" s="23"/>
      <c r="BR17" s="23"/>
      <c r="BS17" s="23"/>
    </row>
    <row r="18" spans="1:71" ht="13.9" customHeight="1" x14ac:dyDescent="0.25">
      <c r="A18" s="79" t="s">
        <v>6</v>
      </c>
      <c r="B18" s="40"/>
      <c r="C18" s="40"/>
      <c r="D18" s="40"/>
      <c r="E18" s="40"/>
      <c r="F18" s="40"/>
      <c r="G18" s="40"/>
      <c r="H18" s="42"/>
      <c r="I18" s="40"/>
      <c r="J18" s="40"/>
      <c r="K18" s="40"/>
      <c r="L18" s="28"/>
      <c r="M18" s="41"/>
      <c r="N18" s="28"/>
      <c r="O18" s="28"/>
      <c r="P18" s="28"/>
      <c r="Q18" s="28"/>
      <c r="R18" s="28"/>
      <c r="S18" s="40"/>
      <c r="T18" s="40"/>
      <c r="U18" s="4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M18" s="6"/>
      <c r="AU18" s="23"/>
      <c r="BO18" s="23"/>
      <c r="BP18" s="23"/>
      <c r="BQ18" s="4"/>
      <c r="BR18" s="4"/>
    </row>
    <row r="19" spans="1:71" ht="13.9" customHeight="1" x14ac:dyDescent="0.25">
      <c r="A19" s="53" t="s">
        <v>10</v>
      </c>
      <c r="B19" s="40"/>
      <c r="C19" s="40"/>
      <c r="D19" s="42"/>
      <c r="E19" s="40"/>
      <c r="F19" s="41"/>
      <c r="G19" s="40"/>
      <c r="H19" s="40"/>
      <c r="I19" s="40"/>
      <c r="J19" s="40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M19" s="6"/>
      <c r="BF19" s="45"/>
      <c r="BG19" s="23"/>
      <c r="BH19" s="23"/>
      <c r="BI19" s="44"/>
      <c r="BJ19" s="44"/>
      <c r="BK19" s="44"/>
      <c r="BL19" s="44"/>
      <c r="BM19" s="44"/>
      <c r="BN19" s="44"/>
      <c r="BO19" s="44"/>
      <c r="BP19" s="44"/>
      <c r="BQ19" s="44"/>
      <c r="BR19" s="23"/>
      <c r="BS19" s="4"/>
    </row>
    <row r="20" spans="1:71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71" ht="13.9" customHeight="1" x14ac:dyDescent="0.25">
      <c r="A21" s="29">
        <v>1</v>
      </c>
    </row>
    <row r="22" spans="1:71" ht="13.9" customHeight="1" x14ac:dyDescent="0.25"/>
    <row r="23" spans="1:71" ht="13.9" customHeight="1" x14ac:dyDescent="0.25">
      <c r="A23" s="30">
        <v>2</v>
      </c>
    </row>
    <row r="24" spans="1:71" ht="13.9" customHeight="1" x14ac:dyDescent="0.25">
      <c r="A24" s="31">
        <v>3</v>
      </c>
    </row>
    <row r="25" spans="1:71" ht="13.9" customHeight="1" x14ac:dyDescent="0.25">
      <c r="A25" s="32">
        <v>4</v>
      </c>
    </row>
    <row r="26" spans="1:71" ht="13.9" customHeight="1" x14ac:dyDescent="0.25">
      <c r="A26" s="33">
        <v>5</v>
      </c>
    </row>
    <row r="27" spans="1:71" ht="13.9" customHeight="1" x14ac:dyDescent="0.25">
      <c r="A27" s="34">
        <v>6</v>
      </c>
    </row>
    <row r="28" spans="1:71" ht="13.9" customHeight="1" x14ac:dyDescent="0.25">
      <c r="A28" s="35">
        <v>7</v>
      </c>
    </row>
    <row r="29" spans="1:71" ht="13.9" customHeight="1" x14ac:dyDescent="0.25">
      <c r="A29" s="36">
        <v>8</v>
      </c>
    </row>
    <row r="30" spans="1:71" ht="13.9" customHeight="1" x14ac:dyDescent="0.25">
      <c r="A30" s="29">
        <v>9</v>
      </c>
    </row>
    <row r="31" spans="1:71" ht="13.9" customHeight="1" x14ac:dyDescent="0.25">
      <c r="A31" s="30">
        <v>10</v>
      </c>
    </row>
    <row r="32" spans="1:71" ht="13.9" customHeight="1" x14ac:dyDescent="0.25">
      <c r="A32" s="31">
        <v>11</v>
      </c>
    </row>
    <row r="33" spans="1:1" ht="13.9" customHeight="1" x14ac:dyDescent="0.25">
      <c r="A33" s="32">
        <v>12</v>
      </c>
    </row>
    <row r="34" spans="1:1" ht="13.9" customHeight="1" x14ac:dyDescent="0.25">
      <c r="A34" s="33">
        <v>13</v>
      </c>
    </row>
    <row r="35" spans="1:1" ht="13.9" customHeight="1" x14ac:dyDescent="0.25">
      <c r="A35" s="37" t="s">
        <v>6</v>
      </c>
    </row>
    <row r="36" spans="1:1" ht="13.9" customHeight="1" x14ac:dyDescent="0.25">
      <c r="A36" s="38" t="s">
        <v>7</v>
      </c>
    </row>
    <row r="37" spans="1:1" ht="13.9" customHeight="1" x14ac:dyDescent="0.25">
      <c r="A37" s="39" t="s">
        <v>8</v>
      </c>
    </row>
    <row r="38" spans="1:1" ht="13.9" customHeight="1" x14ac:dyDescent="0.25">
      <c r="A38" s="52"/>
    </row>
    <row r="39" spans="1:1" ht="13.9" customHeight="1" x14ac:dyDescent="0.25">
      <c r="A39" s="29" t="s">
        <v>9</v>
      </c>
    </row>
    <row r="40" spans="1:1" ht="13.9" customHeight="1" x14ac:dyDescent="0.25">
      <c r="A40" s="30" t="s">
        <v>10</v>
      </c>
    </row>
    <row r="41" spans="1:1" ht="13.9" customHeight="1" x14ac:dyDescent="0.25">
      <c r="A41" s="7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80" t="e">
        <f>IF(#REF!=#REF!,"P","X")</f>
        <v>#REF!</v>
      </c>
      <c r="M1" s="57" t="e">
        <f>IF(#REF!=#REF!,"O","X")</f>
        <v>#REF!</v>
      </c>
      <c r="N1" s="58" t="s">
        <v>44</v>
      </c>
      <c r="O1" s="58" t="s">
        <v>40</v>
      </c>
      <c r="P1" s="58" t="s">
        <v>36</v>
      </c>
      <c r="Q1" s="46" t="s">
        <v>43</v>
      </c>
      <c r="R1" s="46" t="s">
        <v>34</v>
      </c>
      <c r="S1" s="46" t="s">
        <v>39</v>
      </c>
      <c r="T1" s="46" t="s">
        <v>36</v>
      </c>
      <c r="U1" s="46" t="s">
        <v>46</v>
      </c>
      <c r="V1" s="46" t="s">
        <v>39</v>
      </c>
      <c r="W1" s="56" t="s">
        <v>42</v>
      </c>
      <c r="X1" s="55" t="s">
        <v>38</v>
      </c>
      <c r="Y1" s="46" t="s">
        <v>37</v>
      </c>
      <c r="Z1" s="46" t="s">
        <v>34</v>
      </c>
      <c r="AA1" s="46" t="s">
        <v>39</v>
      </c>
      <c r="AB1" s="46" t="s">
        <v>42</v>
      </c>
      <c r="AC1" s="46" t="s">
        <v>43</v>
      </c>
      <c r="AI1" s="62"/>
    </row>
    <row r="2" spans="1:36" ht="40.15" customHeight="1" x14ac:dyDescent="0.55000000000000004">
      <c r="G2" s="81" t="e">
        <f>G6</f>
        <v>#REF!</v>
      </c>
      <c r="H2" s="82" t="s">
        <v>36</v>
      </c>
      <c r="I2" s="81" t="e">
        <f>M7</f>
        <v>#REF!</v>
      </c>
      <c r="J2" s="82" t="s">
        <v>35</v>
      </c>
      <c r="K2" s="68" t="e">
        <f>IF(#REF!=#REF!,"N","X")</f>
        <v>#REF!</v>
      </c>
      <c r="L2" s="82" t="s">
        <v>35</v>
      </c>
      <c r="M2" s="82" t="s">
        <v>47</v>
      </c>
      <c r="N2" s="81" t="e">
        <f>IF(#REF!=#REF!,"A","X")</f>
        <v>#REF!</v>
      </c>
      <c r="O2" s="82" t="s">
        <v>39</v>
      </c>
      <c r="P2" s="82" t="e">
        <f>IF(#REF!=#REF!,"A","X")</f>
        <v>#REF!</v>
      </c>
      <c r="AI2" s="62"/>
    </row>
    <row r="3" spans="1:36" ht="40.15" customHeight="1" x14ac:dyDescent="0.5">
      <c r="E3" s="65" t="e">
        <f>IF(#REF!=#REF!,"T","X")</f>
        <v>#REF!</v>
      </c>
      <c r="F3" s="47" t="s">
        <v>42</v>
      </c>
      <c r="G3" s="47" t="s">
        <v>50</v>
      </c>
      <c r="H3" s="47" t="s">
        <v>46</v>
      </c>
      <c r="I3" s="67" t="s">
        <v>37</v>
      </c>
      <c r="J3" s="47" t="s">
        <v>48</v>
      </c>
      <c r="K3" s="47" t="e">
        <f>IF(#REF!=#REF!,"N","X")</f>
        <v>#REF!</v>
      </c>
      <c r="L3" s="49" t="e">
        <f>IF(#REF!=#REF!,"A","X")</f>
        <v>#REF!</v>
      </c>
      <c r="M3" s="48" t="s">
        <v>47</v>
      </c>
      <c r="N3" s="47" t="s">
        <v>42</v>
      </c>
      <c r="O3" s="47" t="s">
        <v>34</v>
      </c>
      <c r="P3" s="47" t="s">
        <v>37</v>
      </c>
      <c r="Q3" s="47" t="s">
        <v>40</v>
      </c>
      <c r="R3" s="47" t="s">
        <v>42</v>
      </c>
      <c r="S3" s="49" t="s">
        <v>43</v>
      </c>
      <c r="T3" s="48" t="s">
        <v>47</v>
      </c>
      <c r="U3" s="47" t="s">
        <v>42</v>
      </c>
      <c r="V3" s="47" t="s">
        <v>34</v>
      </c>
      <c r="W3" s="47" t="e">
        <f>IF(#REF!=#REF!,"A","X")</f>
        <v>#REF!</v>
      </c>
      <c r="AI3" s="62"/>
    </row>
    <row r="4" spans="1:36" ht="40.15" customHeight="1" x14ac:dyDescent="0.5">
      <c r="J4" s="59" t="e">
        <f>IF(#REF!=#REF!,"M","X")</f>
        <v>#REF!</v>
      </c>
      <c r="K4" s="60" t="s">
        <v>42</v>
      </c>
      <c r="L4" s="60" t="s">
        <v>46</v>
      </c>
      <c r="M4" s="60" t="s">
        <v>42</v>
      </c>
      <c r="N4" s="60" t="s">
        <v>47</v>
      </c>
      <c r="O4" s="60" t="s">
        <v>49</v>
      </c>
      <c r="P4" s="60" t="s">
        <v>42</v>
      </c>
      <c r="Q4" s="60" t="s">
        <v>41</v>
      </c>
      <c r="R4" s="46" t="s">
        <v>39</v>
      </c>
      <c r="S4" s="64" t="s">
        <v>37</v>
      </c>
      <c r="AD4" s="51"/>
      <c r="AI4" s="62"/>
    </row>
    <row r="5" spans="1:36" ht="40.15" customHeight="1" x14ac:dyDescent="0.5">
      <c r="K5" s="50" t="e">
        <f>IF(#REF!=#REF!,"D","X")</f>
        <v>#REF!</v>
      </c>
      <c r="L5" s="47" t="s">
        <v>42</v>
      </c>
      <c r="M5" s="47" t="s">
        <v>34</v>
      </c>
      <c r="N5" s="61" t="e">
        <f>IF(#REF!=#REF!,"O","X")</f>
        <v>#REF!</v>
      </c>
      <c r="O5" s="47" t="s">
        <v>43</v>
      </c>
      <c r="P5" s="61" t="e">
        <f>IF(#REF!=#REF!,"N","X")</f>
        <v>#REF!</v>
      </c>
      <c r="Q5" s="49" t="e">
        <f>IF(#REF!=#REF!,"A","X")</f>
        <v>#REF!</v>
      </c>
      <c r="R5" s="66" t="e">
        <f>IF(#REF!=#REF!,"N","X")</f>
        <v>#REF!</v>
      </c>
      <c r="S5" s="47" t="s">
        <v>36</v>
      </c>
      <c r="T5" s="47" t="s">
        <v>34</v>
      </c>
      <c r="U5" s="61" t="e">
        <f>IF(#REF!=#REF!,"O","X")</f>
        <v>#REF!</v>
      </c>
      <c r="V5" s="61" t="s">
        <v>33</v>
      </c>
      <c r="W5" s="47" t="e">
        <f>IF(#REF!=#REF!,"A","X")</f>
        <v>#REF!</v>
      </c>
      <c r="AD5" s="51"/>
      <c r="AI5" s="62"/>
    </row>
    <row r="6" spans="1:36" ht="40.15" customHeight="1" x14ac:dyDescent="0.5">
      <c r="A6" s="57" t="e">
        <f>IF(#REF!=#REF!,"O","X")</f>
        <v>#REF!</v>
      </c>
      <c r="B6" s="58" t="s">
        <v>41</v>
      </c>
      <c r="C6" s="58" t="s">
        <v>33</v>
      </c>
      <c r="D6" s="58" t="s">
        <v>36</v>
      </c>
      <c r="E6" s="58" t="s">
        <v>46</v>
      </c>
      <c r="F6" s="63" t="s">
        <v>37</v>
      </c>
      <c r="G6" s="54" t="e">
        <f>IF(#REF!=#REF!,"Z","X")</f>
        <v>#REF!</v>
      </c>
      <c r="H6" s="63" t="s">
        <v>37</v>
      </c>
      <c r="I6" s="58" t="s">
        <v>41</v>
      </c>
      <c r="J6" s="58" t="e">
        <f>IF(#REF!=#REF!,"A","X")</f>
        <v>#REF!</v>
      </c>
      <c r="K6" s="58" t="e">
        <f>IF(#REF!=#REF!,"N","X")</f>
        <v>#REF!</v>
      </c>
      <c r="L6" s="58" t="s">
        <v>39</v>
      </c>
      <c r="M6" s="58" t="s">
        <v>42</v>
      </c>
      <c r="AI6" s="62"/>
    </row>
    <row r="7" spans="1:36" ht="40.15" customHeight="1" x14ac:dyDescent="0.5">
      <c r="A7" s="65" t="e">
        <f>IF(#REF!=#REF!,"O","X")</f>
        <v>#REF!</v>
      </c>
      <c r="B7" s="46" t="s">
        <v>41</v>
      </c>
      <c r="C7" s="46" t="s">
        <v>33</v>
      </c>
      <c r="D7" s="46" t="s">
        <v>36</v>
      </c>
      <c r="E7" s="46" t="e">
        <f>IF(#REF!=#REF!,"N","X")</f>
        <v>#REF!</v>
      </c>
      <c r="F7" s="46" t="s">
        <v>37</v>
      </c>
      <c r="G7" s="46" t="e">
        <f>IF(#REF!=#REF!,"Z","X")</f>
        <v>#REF!</v>
      </c>
      <c r="H7" s="46" t="e">
        <f>IF(#REF!=#REF!,"A","X")</f>
        <v>#REF!</v>
      </c>
      <c r="I7" s="46" t="s">
        <v>38</v>
      </c>
      <c r="J7" s="46" t="s">
        <v>37</v>
      </c>
      <c r="K7" s="46" t="s">
        <v>39</v>
      </c>
      <c r="L7" s="46" t="s">
        <v>44</v>
      </c>
      <c r="M7" s="46" t="e">
        <f>IF(#REF!=#REF!,"K","X")</f>
        <v>#REF!</v>
      </c>
      <c r="N7" s="56" t="e">
        <f>IF(#REF!=#REF!,"A","X")</f>
        <v>#REF!</v>
      </c>
      <c r="O7" s="55" t="s">
        <v>44</v>
      </c>
      <c r="P7" s="61" t="s">
        <v>40</v>
      </c>
      <c r="Q7" s="46" t="s">
        <v>41</v>
      </c>
      <c r="R7" s="46" t="s">
        <v>45</v>
      </c>
      <c r="S7" s="46" t="e">
        <f>IF(#REF!=#REF!,"K","X")</f>
        <v>#REF!</v>
      </c>
      <c r="T7" s="46" t="s">
        <v>40</v>
      </c>
      <c r="U7" s="46" t="s">
        <v>45</v>
      </c>
      <c r="V7" s="46" t="s">
        <v>41</v>
      </c>
      <c r="W7" s="46" t="e">
        <f>IF(#REF!=#REF!,"A","X")</f>
        <v>#REF!</v>
      </c>
      <c r="AD7" s="51"/>
      <c r="AE7" s="4"/>
      <c r="AF7" s="4"/>
      <c r="AI7" s="62"/>
    </row>
    <row r="8" spans="1:36" ht="40.15" customHeight="1" x14ac:dyDescent="0.5">
      <c r="N8" s="51"/>
    </row>
    <row r="9" spans="1:36" ht="40.15" customHeight="1" x14ac:dyDescent="0.55000000000000004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5"/>
      <c r="AC9" s="125"/>
      <c r="AD9" s="125"/>
      <c r="AE9" s="125"/>
      <c r="AF9" s="125"/>
      <c r="AG9" s="125"/>
      <c r="AH9" s="125"/>
      <c r="AI9" s="125"/>
      <c r="AJ9" s="125"/>
    </row>
    <row r="10" spans="1:36" ht="40.15" customHeight="1" x14ac:dyDescent="0.55000000000000004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53" ht="13.9" customHeight="1" x14ac:dyDescent="0.25">
      <c r="A1" t="s">
        <v>32</v>
      </c>
      <c r="K1" s="5"/>
      <c r="L1" s="5"/>
      <c r="M1" s="5"/>
      <c r="N1" s="5"/>
      <c r="O1" s="5"/>
      <c r="P1" s="5"/>
      <c r="Q1" s="5"/>
    </row>
    <row r="2" spans="1:53" ht="13.9" customHeight="1" x14ac:dyDescent="0.25">
      <c r="A2" s="26">
        <v>1</v>
      </c>
      <c r="B2" s="4"/>
      <c r="C2" s="4"/>
      <c r="D2" s="4"/>
      <c r="E2" s="4"/>
      <c r="F2" s="4"/>
      <c r="G2" s="4"/>
      <c r="H2" s="4"/>
      <c r="I2" s="6"/>
      <c r="J2" s="6"/>
      <c r="K2" s="6"/>
      <c r="L2" s="6"/>
      <c r="M2" s="6"/>
      <c r="N2" s="22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V2" s="4"/>
      <c r="AW2" s="4"/>
      <c r="AX2" s="4"/>
      <c r="AY2" s="4"/>
      <c r="AZ2" s="4"/>
      <c r="BA2" s="4"/>
    </row>
    <row r="3" spans="1:53" ht="13.9" customHeight="1" x14ac:dyDescent="0.25">
      <c r="A3" s="26">
        <v>2</v>
      </c>
      <c r="B3" s="6"/>
      <c r="C3" s="6"/>
      <c r="D3" s="6"/>
      <c r="E3" s="6"/>
      <c r="F3" s="6"/>
      <c r="G3" s="6"/>
      <c r="H3" s="6"/>
      <c r="I3" s="6"/>
      <c r="J3" s="22"/>
      <c r="K3" s="6"/>
      <c r="L3" s="6"/>
      <c r="M3" s="2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"/>
    </row>
    <row r="4" spans="1:53" ht="13.9" customHeight="1" x14ac:dyDescent="0.25">
      <c r="A4" s="26">
        <v>3</v>
      </c>
      <c r="B4" s="6"/>
      <c r="C4" s="6"/>
      <c r="D4" s="22"/>
      <c r="E4" s="6"/>
      <c r="F4" s="6"/>
      <c r="G4" s="6"/>
      <c r="H4" s="6"/>
      <c r="I4" s="23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3" ht="13.9" customHeight="1" x14ac:dyDescent="0.25">
      <c r="A5" s="26">
        <v>4</v>
      </c>
      <c r="B5" s="6"/>
      <c r="C5" s="6"/>
      <c r="D5" s="22"/>
      <c r="E5" s="23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53" ht="13.9" customHeight="1" x14ac:dyDescent="0.25">
      <c r="A6" s="26">
        <v>5</v>
      </c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</row>
    <row r="7" spans="1:53" ht="13.9" customHeight="1" x14ac:dyDescent="0.25">
      <c r="A7" s="26">
        <v>6</v>
      </c>
      <c r="B7" s="6"/>
      <c r="C7" s="6"/>
      <c r="D7" s="22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53" ht="13.9" customHeight="1" x14ac:dyDescent="0.25">
      <c r="A8" s="26">
        <v>7</v>
      </c>
      <c r="B8" s="6"/>
      <c r="C8" s="6"/>
      <c r="D8" s="6"/>
      <c r="E8" s="6"/>
      <c r="F8" s="6"/>
      <c r="G8" s="6"/>
      <c r="H8" s="22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53" ht="13.9" customHeight="1" x14ac:dyDescent="0.25">
      <c r="A9" s="26">
        <v>8</v>
      </c>
      <c r="B9" s="6"/>
      <c r="C9" s="6"/>
      <c r="D9" s="6"/>
      <c r="E9" s="6"/>
      <c r="F9" s="6"/>
      <c r="G9" s="6"/>
      <c r="H9" s="6"/>
      <c r="I9" s="6"/>
      <c r="J9" s="6"/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4"/>
    </row>
    <row r="10" spans="1:53" ht="13.9" customHeight="1" x14ac:dyDescent="0.25">
      <c r="A10" s="26">
        <v>9</v>
      </c>
      <c r="B10" s="6"/>
      <c r="C10" s="6"/>
      <c r="D10" s="6"/>
      <c r="E10" s="6"/>
      <c r="F10" s="6"/>
      <c r="G10" s="6"/>
      <c r="H10" s="22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53" ht="13.9" customHeight="1" x14ac:dyDescent="0.25">
      <c r="A11" s="27" t="s">
        <v>2</v>
      </c>
      <c r="B11" s="24"/>
      <c r="C11" s="6"/>
      <c r="D11" s="6"/>
      <c r="E11" s="6"/>
      <c r="F11" s="6"/>
      <c r="G11" s="6"/>
      <c r="H11" s="6"/>
      <c r="I11" s="6"/>
      <c r="J11" s="6"/>
      <c r="K11" s="2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</row>
    <row r="12" spans="1:53" ht="13.9" customHeight="1" x14ac:dyDescent="0.25">
      <c r="A12" s="27" t="s">
        <v>3</v>
      </c>
      <c r="B12" s="4"/>
      <c r="C12" s="4"/>
      <c r="D12" s="4"/>
      <c r="E12" s="2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53" ht="13.9" customHeight="1" x14ac:dyDescent="0.25">
      <c r="A13" s="27" t="s">
        <v>4</v>
      </c>
      <c r="B13" s="6"/>
      <c r="C13" s="6"/>
      <c r="D13" s="6"/>
      <c r="E13" s="22"/>
      <c r="F13" s="6"/>
      <c r="G13" s="6"/>
      <c r="H13" s="6"/>
      <c r="I13" s="6"/>
      <c r="J13" s="6"/>
      <c r="K13" s="6"/>
      <c r="L13" s="6"/>
      <c r="M13" s="6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53" ht="13.9" customHeight="1" x14ac:dyDescent="0.25">
      <c r="A14" s="27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53" ht="13.9" customHeight="1" x14ac:dyDescent="0.25">
      <c r="A15" s="27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2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53" ht="13.9" customHeight="1" x14ac:dyDescent="0.25">
      <c r="A16" s="27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23"/>
      <c r="L16" s="22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52" ht="13.9" customHeight="1" x14ac:dyDescent="0.25">
      <c r="A17" s="2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2"/>
      <c r="N17" s="6"/>
      <c r="O17" s="6"/>
      <c r="P17" s="6"/>
      <c r="Q17" s="6"/>
      <c r="R17" s="6"/>
      <c r="S17" s="6"/>
      <c r="T17" s="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52" ht="13.9" customHeight="1" x14ac:dyDescent="0.25">
      <c r="A18" s="27" t="s">
        <v>9</v>
      </c>
      <c r="B18" s="6"/>
      <c r="C18" s="6"/>
      <c r="D18" s="6"/>
      <c r="E18" s="6"/>
      <c r="F18" s="6"/>
      <c r="G18" s="22"/>
      <c r="H18" s="6"/>
      <c r="I18" s="6"/>
      <c r="J18" s="6"/>
      <c r="K18" s="6"/>
      <c r="L18" s="6"/>
      <c r="M18" s="6"/>
      <c r="N18" s="22"/>
      <c r="O18" s="6"/>
      <c r="P18" s="6"/>
      <c r="Q18" s="6"/>
      <c r="R18" s="6"/>
      <c r="S18" s="6"/>
      <c r="T18" s="6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Z18" t="s">
        <v>1</v>
      </c>
    </row>
    <row r="19" spans="1:52" ht="13.9" customHeight="1" x14ac:dyDescent="0.25">
      <c r="A19" s="27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</row>
    <row r="20" spans="1:52" ht="13.9" customHeight="1" x14ac:dyDescent="0.25">
      <c r="A20" s="27" t="s">
        <v>30</v>
      </c>
      <c r="B20" s="4"/>
      <c r="C20" s="4"/>
      <c r="D20" s="4"/>
      <c r="E20" s="4"/>
      <c r="F20" s="4"/>
      <c r="G20" s="4"/>
      <c r="H20" s="4"/>
      <c r="I20" s="25"/>
      <c r="J20" s="4"/>
      <c r="K20" s="25"/>
      <c r="L20" s="4"/>
      <c r="M20" s="4"/>
      <c r="N20" s="4"/>
      <c r="O20" s="4"/>
      <c r="P20" s="4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  <c r="AE20" s="4"/>
    </row>
    <row r="21" spans="1:52" ht="13.9" customHeight="1" x14ac:dyDescent="0.25">
      <c r="A21" s="4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12">
        <v>1</v>
      </c>
      <c r="B22" t="s">
        <v>11</v>
      </c>
    </row>
    <row r="23" spans="1:52" ht="13.9" customHeight="1" x14ac:dyDescent="0.25">
      <c r="A23" s="16">
        <v>2</v>
      </c>
      <c r="B23" t="s">
        <v>12</v>
      </c>
    </row>
    <row r="24" spans="1:52" ht="13.9" customHeight="1" x14ac:dyDescent="0.25">
      <c r="A24" s="5"/>
      <c r="B24" t="s">
        <v>13</v>
      </c>
    </row>
    <row r="25" spans="1:52" ht="13.9" customHeight="1" x14ac:dyDescent="0.25">
      <c r="A25" s="17">
        <v>3</v>
      </c>
      <c r="B25" t="s">
        <v>14</v>
      </c>
    </row>
    <row r="26" spans="1:52" ht="13.9" customHeight="1" x14ac:dyDescent="0.25">
      <c r="A26" s="11">
        <v>4</v>
      </c>
      <c r="B26" t="s">
        <v>15</v>
      </c>
    </row>
    <row r="27" spans="1:52" ht="13.9" customHeight="1" x14ac:dyDescent="0.25">
      <c r="A27" s="13">
        <v>5</v>
      </c>
      <c r="B27" t="s">
        <v>16</v>
      </c>
    </row>
    <row r="28" spans="1:52" ht="13.9" customHeight="1" x14ac:dyDescent="0.25">
      <c r="A28" s="18">
        <v>6</v>
      </c>
      <c r="B28" t="s">
        <v>17</v>
      </c>
    </row>
    <row r="29" spans="1:52" ht="13.9" customHeight="1" x14ac:dyDescent="0.25">
      <c r="A29" s="15">
        <v>7</v>
      </c>
      <c r="B29" t="s">
        <v>18</v>
      </c>
    </row>
    <row r="30" spans="1:52" ht="13.9" customHeight="1" x14ac:dyDescent="0.25">
      <c r="A30" s="5">
        <v>8</v>
      </c>
      <c r="B30" t="s">
        <v>19</v>
      </c>
    </row>
    <row r="31" spans="1:52" ht="13.9" customHeight="1" x14ac:dyDescent="0.25">
      <c r="A31" s="9">
        <v>9</v>
      </c>
      <c r="B31" t="s">
        <v>20</v>
      </c>
    </row>
    <row r="32" spans="1:52" ht="13.9" customHeight="1" x14ac:dyDescent="0.25">
      <c r="A32" s="10">
        <v>10</v>
      </c>
      <c r="B32" t="s">
        <v>21</v>
      </c>
    </row>
    <row r="33" spans="1:2" ht="13.9" customHeight="1" x14ac:dyDescent="0.25">
      <c r="A33" s="17">
        <v>11</v>
      </c>
      <c r="B33" t="s">
        <v>22</v>
      </c>
    </row>
    <row r="34" spans="1:2" ht="13.9" customHeight="1" x14ac:dyDescent="0.25">
      <c r="A34" s="11">
        <v>12</v>
      </c>
      <c r="B34" t="s">
        <v>23</v>
      </c>
    </row>
    <row r="35" spans="1:2" ht="13.9" customHeight="1" x14ac:dyDescent="0.25">
      <c r="A35" s="13">
        <v>13</v>
      </c>
      <c r="B35" t="s">
        <v>24</v>
      </c>
    </row>
    <row r="36" spans="1:2" ht="13.9" customHeight="1" x14ac:dyDescent="0.25">
      <c r="A36" s="14">
        <v>14</v>
      </c>
      <c r="B36" t="s">
        <v>25</v>
      </c>
    </row>
    <row r="37" spans="1:2" ht="13.9" customHeight="1" x14ac:dyDescent="0.25">
      <c r="A37" s="15">
        <v>15</v>
      </c>
      <c r="B37" t="s">
        <v>26</v>
      </c>
    </row>
    <row r="38" spans="1:2" ht="13.9" customHeight="1" x14ac:dyDescent="0.25">
      <c r="A38" s="7" t="s">
        <v>8</v>
      </c>
      <c r="B38" t="s">
        <v>27</v>
      </c>
    </row>
    <row r="39" spans="1:2" ht="13.9" customHeight="1" x14ac:dyDescent="0.25">
      <c r="A39" s="19" t="s">
        <v>9</v>
      </c>
      <c r="B39" t="s">
        <v>28</v>
      </c>
    </row>
    <row r="40" spans="1:2" ht="13.9" customHeight="1" x14ac:dyDescent="0.25">
      <c r="A40" s="20" t="s">
        <v>10</v>
      </c>
      <c r="B40" t="s">
        <v>29</v>
      </c>
    </row>
    <row r="41" spans="1:2" ht="13.9" customHeight="1" x14ac:dyDescent="0.25">
      <c r="A41" s="21" t="s">
        <v>30</v>
      </c>
      <c r="B41" t="s">
        <v>31</v>
      </c>
    </row>
    <row r="42" spans="1:2" ht="13.9" customHeight="1" x14ac:dyDescent="0.25">
      <c r="A42" s="8"/>
    </row>
    <row r="43" spans="1:2" ht="13.9" customHeight="1" x14ac:dyDescent="0.25">
      <c r="A43" s="7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KRIŽANKA_HINKO_SMREKAR</vt:lpstr>
      <vt:lpstr>KRIŽANKA_HINKO_SMREKAR (2)</vt:lpstr>
      <vt:lpstr>TEKST_HINKO_SMREKAR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2020-04-21T15:46:37Z</cp:lastPrinted>
  <dcterms:created xsi:type="dcterms:W3CDTF">2015-05-03T07:18:43Z</dcterms:created>
  <dcterms:modified xsi:type="dcterms:W3CDTF">2020-05-05T08:33:09Z</dcterms:modified>
</cp:coreProperties>
</file>